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G:\共有ドライブ\110149000統計課_2025\F_統計情報・分析担当\統計書（R6）\HP公開\エクセル\"/>
    </mc:Choice>
  </mc:AlternateContent>
  <xr:revisionPtr revIDLastSave="0" documentId="13_ncr:1_{1C6B47FB-BDCA-402A-9E79-7C1E8F9B5670}" xr6:coauthVersionLast="47" xr6:coauthVersionMax="47" xr10:uidLastSave="{00000000-0000-0000-0000-000000000000}"/>
  <bookViews>
    <workbookView xWindow="-110" yWindow="-110" windowWidth="19420" windowHeight="10300" tabRatio="880" xr2:uid="{00000000-000D-0000-FFFF-FFFF00000000}"/>
  </bookViews>
  <sheets>
    <sheet name="5農業" sheetId="154" r:id="rId1"/>
    <sheet name="41" sheetId="120" r:id="rId2"/>
    <sheet name="42" sheetId="157" r:id="rId3"/>
    <sheet name="43" sheetId="158" r:id="rId4"/>
    <sheet name="44" sheetId="159" r:id="rId5"/>
    <sheet name="45" sheetId="160" r:id="rId6"/>
    <sheet name="46" sheetId="161" r:id="rId7"/>
    <sheet name="47" sheetId="162" r:id="rId8"/>
    <sheet name="48 (1)" sheetId="127" r:id="rId9"/>
    <sheet name="48 (2)" sheetId="170" r:id="rId10"/>
    <sheet name="48(3)" sheetId="171" r:id="rId11"/>
    <sheet name="48(4)" sheetId="175" r:id="rId12"/>
    <sheet name="48(5)" sheetId="176" r:id="rId13"/>
    <sheet name="48 (6)" sheetId="129" r:id="rId14"/>
    <sheet name="49" sheetId="132" r:id="rId15"/>
    <sheet name="50(1)" sheetId="177" r:id="rId16"/>
    <sheet name="50(2)" sheetId="178" r:id="rId17"/>
    <sheet name="50(3)" sheetId="179" r:id="rId18"/>
    <sheet name="51" sheetId="136" r:id="rId19"/>
    <sheet name="52" sheetId="137" r:id="rId20"/>
    <sheet name="53" sheetId="138" r:id="rId21"/>
    <sheet name="54 (1)" sheetId="164" r:id="rId22"/>
    <sheet name="54 (2)" sheetId="165" r:id="rId23"/>
    <sheet name="55" sheetId="141" r:id="rId24"/>
    <sheet name="56" sheetId="142" r:id="rId25"/>
    <sheet name="57" sheetId="143" r:id="rId26"/>
    <sheet name="58" sheetId="144" r:id="rId27"/>
    <sheet name="59(1)" sheetId="166" r:id="rId28"/>
    <sheet name="59(2)" sheetId="167" r:id="rId29"/>
    <sheet name="60" sheetId="147" r:id="rId30"/>
    <sheet name="61(1)" sheetId="1" r:id="rId31"/>
    <sheet name="61(2)" sheetId="172" r:id="rId32"/>
    <sheet name="61(3)" sheetId="2" r:id="rId33"/>
    <sheet name="61(4)" sheetId="168" r:id="rId34"/>
    <sheet name="61(5)" sheetId="4" r:id="rId35"/>
    <sheet name="61(6)" sheetId="169" r:id="rId36"/>
    <sheet name="62" sheetId="152" r:id="rId37"/>
    <sheet name="63" sheetId="153" r:id="rId38"/>
  </sheets>
  <definedNames>
    <definedName name="_xlnm._FilterDatabase" localSheetId="23" hidden="1">'55'!$B$7:$O$31</definedName>
    <definedName name="_xlnm._FilterDatabase" localSheetId="24" hidden="1">#REF!</definedName>
    <definedName name="_xlnm._FilterDatabase" localSheetId="25" hidden="1">#REF!</definedName>
    <definedName name="_Regression_Int" localSheetId="6" hidden="1">1</definedName>
    <definedName name="_xlnm.Print_Area" localSheetId="1">'41'!$B$2:$K$33</definedName>
    <definedName name="_xlnm.Print_Area" localSheetId="2">'42'!$B$2:$M$33</definedName>
    <definedName name="_xlnm.Print_Area" localSheetId="3">'43'!$B$2:$R$33</definedName>
    <definedName name="_xlnm.Print_Area" localSheetId="4">'44'!$B$2:$N$34</definedName>
    <definedName name="_xlnm.Print_Area" localSheetId="5">'45'!$B$2:$H$32</definedName>
    <definedName name="_xlnm.Print_Area" localSheetId="6">'46'!$B$2:$F$30</definedName>
    <definedName name="_xlnm.Print_Area" localSheetId="7">'47'!$B$2:$P$33</definedName>
    <definedName name="_xlnm.Print_Area" localSheetId="8">'48 (1)'!$B$2:$J$11</definedName>
    <definedName name="_xlnm.Print_Area" localSheetId="9">'48 (2)'!$B$2:$J$13</definedName>
    <definedName name="_xlnm.Print_Area" localSheetId="13">'48 (6)'!$B$2:$G$12</definedName>
    <definedName name="_xlnm.Print_Area" localSheetId="10">'48(3)'!$B$2:$N$13</definedName>
    <definedName name="_xlnm.Print_Area" localSheetId="11">'48(4)'!$B$2:$N$46</definedName>
    <definedName name="_xlnm.Print_Area" localSheetId="12">'48(5)'!$B$2:$J$27</definedName>
    <definedName name="_xlnm.Print_Area" localSheetId="14">'49'!$B$2:$I$35</definedName>
    <definedName name="_xlnm.Print_Area" localSheetId="15">'50(1)'!$B$2:$G$30</definedName>
    <definedName name="_xlnm.Print_Area" localSheetId="16">'50(2)'!$B$2:$H$44</definedName>
    <definedName name="_xlnm.Print_Area" localSheetId="17">'50(3)'!$B$2:$J$69</definedName>
    <definedName name="_xlnm.Print_Area" localSheetId="18">'51'!$B$2:$F$32</definedName>
    <definedName name="_xlnm.Print_Area" localSheetId="19">'52'!$B$2:$I$41</definedName>
    <definedName name="_xlnm.Print_Area" localSheetId="20">'53'!$B$2:$M$17</definedName>
    <definedName name="_xlnm.Print_Area" localSheetId="21">'54 (1)'!$B$2:$S$11</definedName>
    <definedName name="_xlnm.Print_Area" localSheetId="22">'54 (2)'!$B$2:$Q$11</definedName>
    <definedName name="_xlnm.Print_Area" localSheetId="23">'55'!$B$2:$O$33</definedName>
    <definedName name="_xlnm.Print_Area" localSheetId="24">'56'!$B$2:$R$32</definedName>
    <definedName name="_xlnm.Print_Area" localSheetId="25">'57'!$B$2:$P$32</definedName>
    <definedName name="_xlnm.Print_Area" localSheetId="26">'58'!$B$2:$J$12</definedName>
    <definedName name="_xlnm.Print_Area" localSheetId="27">'59(1)'!$B$2:$I$12</definedName>
    <definedName name="_xlnm.Print_Area" localSheetId="28">'59(2)'!$B$2:$H$12</definedName>
    <definedName name="_xlnm.Print_Area" localSheetId="0">'5農業'!$B$1:$N$59</definedName>
    <definedName name="_xlnm.Print_Area" localSheetId="29">'60'!$B$2:$M$17</definedName>
    <definedName name="_xlnm.Print_Area" localSheetId="30">'61(1)'!$B$2:$I$16</definedName>
    <definedName name="_xlnm.Print_Area" localSheetId="31">'61(2)'!$B$2:$H$18</definedName>
    <definedName name="_xlnm.Print_Area" localSheetId="32">'61(3)'!$B$2:$O$19</definedName>
    <definedName name="_xlnm.Print_Area" localSheetId="33">'61(4)'!$B$2:$L$10</definedName>
    <definedName name="_xlnm.Print_Area" localSheetId="34">'61(5)'!$B$1:$J$9</definedName>
    <definedName name="_xlnm.Print_Area" localSheetId="35">'61(6)'!$B$2:$N$16</definedName>
    <definedName name="_xlnm.Print_Area" localSheetId="36">'62'!$B$2:$E$63</definedName>
    <definedName name="_xlnm.Print_Area" localSheetId="37">'63'!$B$2:$H$7</definedName>
    <definedName name="_xlnm.Print_Area">#REF!</definedName>
    <definedName name="_xlnm.Print_Titles" localSheetId="23">'55'!$2:$6</definedName>
    <definedName name="_xlnm.Print_Titles" localSheetId="24">'56'!$2:$6</definedName>
    <definedName name="_xlnm.Print_Titles" localSheetId="25">'57'!$2:$6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N12" i="154" l="1"/>
</calcChain>
</file>

<file path=xl/sharedStrings.xml><?xml version="1.0" encoding="utf-8"?>
<sst xmlns="http://schemas.openxmlformats.org/spreadsheetml/2006/main" count="3212" uniqueCount="794">
  <si>
    <t>くり</t>
  </si>
  <si>
    <t>⑥＝④－⑤</t>
  </si>
  <si>
    <t>-</t>
  </si>
  <si>
    <t>球根切花計</t>
    <rPh sb="0" eb="2">
      <t>キュウコン</t>
    </rPh>
    <rPh sb="2" eb="3">
      <t>キ</t>
    </rPh>
    <rPh sb="3" eb="4">
      <t>バナ</t>
    </rPh>
    <rPh sb="4" eb="5">
      <t>ケイ</t>
    </rPh>
    <phoneticPr fontId="25"/>
  </si>
  <si>
    <t>その他枝物</t>
    <rPh sb="2" eb="3">
      <t>タ</t>
    </rPh>
    <rPh sb="3" eb="4">
      <t>エ</t>
    </rPh>
    <rPh sb="4" eb="5">
      <t>モノ</t>
    </rPh>
    <phoneticPr fontId="25"/>
  </si>
  <si>
    <t>成鶏用</t>
  </si>
  <si>
    <t>ししとうがらし</t>
  </si>
  <si>
    <t>(2)野菜</t>
    <rPh sb="3" eb="5">
      <t>ヤサイ</t>
    </rPh>
    <phoneticPr fontId="25"/>
  </si>
  <si>
    <t>1,000～
3,000</t>
  </si>
  <si>
    <t>ストック</t>
  </si>
  <si>
    <t>阿波尾鶏指定店</t>
    <rPh sb="0" eb="2">
      <t>アワ</t>
    </rPh>
    <rPh sb="2" eb="3">
      <t>オ</t>
    </rPh>
    <rPh sb="3" eb="4">
      <t>トリ</t>
    </rPh>
    <rPh sb="4" eb="7">
      <t>シテイテン</t>
    </rPh>
    <phoneticPr fontId="53"/>
  </si>
  <si>
    <t>花木類計</t>
    <rPh sb="0" eb="2">
      <t>ハナキ</t>
    </rPh>
    <rPh sb="2" eb="3">
      <t>ルイ</t>
    </rPh>
    <rPh sb="3" eb="4">
      <t>ケイ</t>
    </rPh>
    <phoneticPr fontId="25"/>
  </si>
  <si>
    <t>エンコウスギ</t>
  </si>
  <si>
    <t>X</t>
  </si>
  <si>
    <t>ごぼう</t>
  </si>
  <si>
    <t>⑨＝⑦－⑧</t>
  </si>
  <si>
    <t>こまつな</t>
  </si>
  <si>
    <t xml:space="preserve">     年</t>
  </si>
  <si>
    <t>都ワスレ</t>
    <rPh sb="0" eb="1">
      <t>ミヤコ</t>
    </rPh>
    <phoneticPr fontId="25"/>
  </si>
  <si>
    <t>イブキ</t>
  </si>
  <si>
    <t>はっさく</t>
  </si>
  <si>
    <t>令和２年</t>
    <rPh sb="0" eb="2">
      <t>レイワ</t>
    </rPh>
    <rPh sb="3" eb="4">
      <t>ネン</t>
    </rPh>
    <phoneticPr fontId="54"/>
  </si>
  <si>
    <t>しゅんぎく</t>
  </si>
  <si>
    <t>栽培戸数</t>
    <rPh sb="0" eb="2">
      <t>サイバイ</t>
    </rPh>
    <rPh sb="2" eb="4">
      <t>コスウ</t>
    </rPh>
    <phoneticPr fontId="25"/>
  </si>
  <si>
    <t>ナルコユリ</t>
  </si>
  <si>
    <t>(3)個人経営体１経営体当たり農業粗収益（四国）</t>
    <rPh sb="3" eb="5">
      <t>コジン</t>
    </rPh>
    <rPh sb="5" eb="8">
      <t>ケイエイタイ</t>
    </rPh>
    <rPh sb="9" eb="12">
      <t>ケイエイタイ</t>
    </rPh>
    <rPh sb="12" eb="13">
      <t>ア</t>
    </rPh>
    <rPh sb="15" eb="17">
      <t>ノウギョウ</t>
    </rPh>
    <rPh sb="17" eb="20">
      <t>ソシュウエキ</t>
    </rPh>
    <phoneticPr fontId="25"/>
  </si>
  <si>
    <t>ハイビスカス</t>
  </si>
  <si>
    <t>米</t>
  </si>
  <si>
    <t>市町村</t>
  </si>
  <si>
    <t>ピ－マン</t>
  </si>
  <si>
    <t>かき</t>
  </si>
  <si>
    <t>その他</t>
  </si>
  <si>
    <t>60～64</t>
  </si>
  <si>
    <t>県外販売店数</t>
    <rPh sb="0" eb="2">
      <t>ケンガイ</t>
    </rPh>
    <rPh sb="2" eb="4">
      <t>ハンバイ</t>
    </rPh>
    <rPh sb="4" eb="5">
      <t>テン</t>
    </rPh>
    <rPh sb="5" eb="6">
      <t>カズ</t>
    </rPh>
    <phoneticPr fontId="53"/>
  </si>
  <si>
    <t>粗収益</t>
    <rPh sb="0" eb="1">
      <t>ソ</t>
    </rPh>
    <rPh sb="1" eb="3">
      <t>シュウエキ</t>
    </rPh>
    <phoneticPr fontId="25"/>
  </si>
  <si>
    <t>ヒマワリ</t>
  </si>
  <si>
    <t>買入重量</t>
  </si>
  <si>
    <t>資料　農林水産省「青果物卸売市場調査」</t>
    <rPh sb="3" eb="5">
      <t>ノウリン</t>
    </rPh>
    <rPh sb="5" eb="8">
      <t>スイサンショウ</t>
    </rPh>
    <rPh sb="9" eb="12">
      <t>セイカブツ</t>
    </rPh>
    <rPh sb="12" eb="14">
      <t>オロシウリ</t>
    </rPh>
    <rPh sb="14" eb="16">
      <t>シジョウ</t>
    </rPh>
    <rPh sb="16" eb="18">
      <t>チョウサ</t>
    </rPh>
    <phoneticPr fontId="25"/>
  </si>
  <si>
    <t>根菜類</t>
    <rPh sb="0" eb="3">
      <t>コンサイルイ</t>
    </rPh>
    <phoneticPr fontId="25"/>
  </si>
  <si>
    <t xml:space="preserve">      　 区 分</t>
  </si>
  <si>
    <t>アスパラガス</t>
  </si>
  <si>
    <t>葉物</t>
    <rPh sb="0" eb="2">
      <t>ハモノ</t>
    </rPh>
    <phoneticPr fontId="25"/>
  </si>
  <si>
    <t>５億円
以上</t>
    <rPh sb="1" eb="3">
      <t>オクエン</t>
    </rPh>
    <rPh sb="4" eb="6">
      <t>イジョウ</t>
    </rPh>
    <phoneticPr fontId="51"/>
  </si>
  <si>
    <t>たまねぎ</t>
  </si>
  <si>
    <t>やまのいも</t>
  </si>
  <si>
    <t>さといも</t>
  </si>
  <si>
    <t>いも類</t>
  </si>
  <si>
    <t>計</t>
  </si>
  <si>
    <t>農業固定資産</t>
    <rPh sb="0" eb="2">
      <t>ノウギョウ</t>
    </rPh>
    <rPh sb="2" eb="4">
      <t>コテイ</t>
    </rPh>
    <rPh sb="4" eb="6">
      <t>シサン</t>
    </rPh>
    <phoneticPr fontId="53"/>
  </si>
  <si>
    <t>⑦</t>
  </si>
  <si>
    <t>その他切花</t>
    <rPh sb="2" eb="3">
      <t>タ</t>
    </rPh>
    <rPh sb="3" eb="4">
      <t>キ</t>
    </rPh>
    <rPh sb="4" eb="5">
      <t>バナ</t>
    </rPh>
    <phoneticPr fontId="25"/>
  </si>
  <si>
    <t>50～100</t>
  </si>
  <si>
    <t>なめこ</t>
  </si>
  <si>
    <t>経営費</t>
    <rPh sb="0" eb="3">
      <t>ケイエイヒ</t>
    </rPh>
    <phoneticPr fontId="25"/>
  </si>
  <si>
    <t>阿波とん豚指定店</t>
    <rPh sb="0" eb="2">
      <t>アワ</t>
    </rPh>
    <rPh sb="4" eb="5">
      <t>ブタ</t>
    </rPh>
    <rPh sb="5" eb="8">
      <t>シテイテン</t>
    </rPh>
    <phoneticPr fontId="53"/>
  </si>
  <si>
    <t>ｽｲｰﾄｺｰﾝ</t>
  </si>
  <si>
    <t>平均
年齢</t>
    <rPh sb="0" eb="2">
      <t>ヘイキン</t>
    </rPh>
    <rPh sb="3" eb="5">
      <t>ネンレイ</t>
    </rPh>
    <phoneticPr fontId="51"/>
  </si>
  <si>
    <t>令和２年</t>
    <rPh sb="0" eb="2">
      <t>レイワ</t>
    </rPh>
    <rPh sb="3" eb="4">
      <t>ネン</t>
    </rPh>
    <phoneticPr fontId="25"/>
  </si>
  <si>
    <t>水稲（子実用）</t>
    <rPh sb="3" eb="4">
      <t>シ</t>
    </rPh>
    <rPh sb="4" eb="6">
      <t>ジツヨウ</t>
    </rPh>
    <phoneticPr fontId="25"/>
  </si>
  <si>
    <t>その他洋ラン</t>
    <rPh sb="2" eb="3">
      <t>タ</t>
    </rPh>
    <rPh sb="3" eb="4">
      <t>ヨウ</t>
    </rPh>
    <phoneticPr fontId="25"/>
  </si>
  <si>
    <t>飼養経営体数</t>
    <rPh sb="0" eb="1">
      <t>カ</t>
    </rPh>
    <rPh sb="1" eb="2">
      <t>ヨウ</t>
    </rPh>
    <rPh sb="2" eb="5">
      <t>ケイエイタイ</t>
    </rPh>
    <rPh sb="5" eb="6">
      <t>スウ</t>
    </rPh>
    <phoneticPr fontId="54"/>
  </si>
  <si>
    <t>資料　農林水産省「2020年農林業センサス」</t>
    <rPh sb="14" eb="17">
      <t>ノウリンギョウ</t>
    </rPh>
    <phoneticPr fontId="25"/>
  </si>
  <si>
    <t>市町村</t>
    <rPh sb="0" eb="3">
      <t>シチョウソン</t>
    </rPh>
    <phoneticPr fontId="53"/>
  </si>
  <si>
    <t>もも</t>
  </si>
  <si>
    <t xml:space="preserve">  （単位：億円）</t>
    <rPh sb="6" eb="7">
      <t>オク</t>
    </rPh>
    <phoneticPr fontId="25"/>
  </si>
  <si>
    <t>鶏</t>
    <rPh sb="0" eb="1">
      <t>ニワトリ</t>
    </rPh>
    <phoneticPr fontId="25"/>
  </si>
  <si>
    <t>　　年</t>
    <rPh sb="2" eb="3">
      <t>ネン</t>
    </rPh>
    <phoneticPr fontId="25"/>
  </si>
  <si>
    <t>収益性（農業）</t>
    <rPh sb="0" eb="3">
      <t>シュウエキセイ</t>
    </rPh>
    <rPh sb="4" eb="6">
      <t>ノウギョウ</t>
    </rPh>
    <phoneticPr fontId="53"/>
  </si>
  <si>
    <r>
      <t>57　豚を飼養している経営体数と飼養頭数</t>
    </r>
    <r>
      <rPr>
        <b/>
        <sz val="12"/>
        <color theme="1"/>
        <rFont val="ＭＳ 明朝"/>
        <family val="1"/>
        <charset val="128"/>
      </rPr>
      <t>（令和２年）</t>
    </r>
    <rPh sb="3" eb="4">
      <t>ブタ</t>
    </rPh>
    <phoneticPr fontId="53"/>
  </si>
  <si>
    <t>スプレイギク</t>
  </si>
  <si>
    <t>48　農作物の作付面積及び収穫量</t>
    <rPh sb="3" eb="6">
      <t>ノウサクモツ</t>
    </rPh>
    <rPh sb="7" eb="9">
      <t>サクツ</t>
    </rPh>
    <rPh sb="9" eb="11">
      <t>メンセキ</t>
    </rPh>
    <rPh sb="11" eb="12">
      <t>オヨ</t>
    </rPh>
    <rPh sb="13" eb="16">
      <t>シュウカクリョウ</t>
    </rPh>
    <phoneticPr fontId="25"/>
  </si>
  <si>
    <t>カリフラワ－</t>
  </si>
  <si>
    <t>区分</t>
  </si>
  <si>
    <t>小麦</t>
  </si>
  <si>
    <t>いちご</t>
  </si>
  <si>
    <t>県内販売店数</t>
    <rPh sb="0" eb="2">
      <t>ケンナイ</t>
    </rPh>
    <rPh sb="2" eb="4">
      <t>ハンバイ</t>
    </rPh>
    <rPh sb="4" eb="5">
      <t>テン</t>
    </rPh>
    <rPh sb="5" eb="6">
      <t>カズ</t>
    </rPh>
    <phoneticPr fontId="53"/>
  </si>
  <si>
    <t>二条大麦</t>
  </si>
  <si>
    <t>３～５</t>
  </si>
  <si>
    <t>はだか麦</t>
  </si>
  <si>
    <t>チューリップ</t>
  </si>
  <si>
    <t>　年</t>
    <rPh sb="1" eb="2">
      <t>ネン</t>
    </rPh>
    <phoneticPr fontId="25"/>
  </si>
  <si>
    <t>そらまめ</t>
  </si>
  <si>
    <t>作付面積</t>
  </si>
  <si>
    <t>30.0～
50.0ha</t>
  </si>
  <si>
    <t>ケイトウ</t>
  </si>
  <si>
    <t>収穫量</t>
  </si>
  <si>
    <t>かんしょ</t>
  </si>
  <si>
    <t>資料　農林水産省「農業経営統計調査」</t>
    <rPh sb="0" eb="2">
      <t>シリョウ</t>
    </rPh>
    <rPh sb="3" eb="5">
      <t>ノウリン</t>
    </rPh>
    <rPh sb="5" eb="8">
      <t>スイサンショウ</t>
    </rPh>
    <rPh sb="9" eb="11">
      <t>ノウギョウ</t>
    </rPh>
    <rPh sb="11" eb="13">
      <t>ケイエイ</t>
    </rPh>
    <rPh sb="13" eb="15">
      <t>トウケイ</t>
    </rPh>
    <rPh sb="15" eb="17">
      <t>チョウサ</t>
    </rPh>
    <phoneticPr fontId="25"/>
  </si>
  <si>
    <t>大豆</t>
    <rPh sb="0" eb="2">
      <t>ダイズ</t>
    </rPh>
    <phoneticPr fontId="25"/>
  </si>
  <si>
    <t>なのはな</t>
  </si>
  <si>
    <t>鉢物計</t>
    <rPh sb="0" eb="2">
      <t>ハチモノ</t>
    </rPh>
    <rPh sb="2" eb="3">
      <t>ケイ</t>
    </rPh>
    <phoneticPr fontId="25"/>
  </si>
  <si>
    <t>経営
耕地面積
10ａ当たり
農業所得</t>
    <rPh sb="0" eb="2">
      <t>ケイエイ</t>
    </rPh>
    <rPh sb="3" eb="5">
      <t>コウチ</t>
    </rPh>
    <rPh sb="5" eb="7">
      <t>メンセキ</t>
    </rPh>
    <rPh sb="11" eb="12">
      <t>ア</t>
    </rPh>
    <rPh sb="15" eb="17">
      <t>ノウギョウ</t>
    </rPh>
    <rPh sb="17" eb="19">
      <t>ショトク</t>
    </rPh>
    <phoneticPr fontId="53"/>
  </si>
  <si>
    <t>小豆</t>
    <rPh sb="0" eb="2">
      <t>アズキ</t>
    </rPh>
    <phoneticPr fontId="25"/>
  </si>
  <si>
    <t>そば</t>
  </si>
  <si>
    <t>…</t>
  </si>
  <si>
    <t>田</t>
    <rPh sb="0" eb="1">
      <t>デン</t>
    </rPh>
    <phoneticPr fontId="51"/>
  </si>
  <si>
    <t>こんにゃくいも</t>
  </si>
  <si>
    <t>キク</t>
  </si>
  <si>
    <t>茶</t>
    <rPh sb="0" eb="1">
      <t>チャ</t>
    </rPh>
    <phoneticPr fontId="25"/>
  </si>
  <si>
    <t>生しいたけ</t>
    <rPh sb="0" eb="1">
      <t>ナマ</t>
    </rPh>
    <phoneticPr fontId="25"/>
  </si>
  <si>
    <t>栽培面積</t>
    <rPh sb="0" eb="2">
      <t>サイバイ</t>
    </rPh>
    <phoneticPr fontId="25"/>
  </si>
  <si>
    <t>栽培面積</t>
    <rPh sb="0" eb="2">
      <t>サイバイ</t>
    </rPh>
    <rPh sb="2" eb="4">
      <t>メンセキ</t>
    </rPh>
    <phoneticPr fontId="25"/>
  </si>
  <si>
    <t>生産量</t>
    <rPh sb="0" eb="3">
      <t>セイサンリョウ</t>
    </rPh>
    <phoneticPr fontId="25"/>
  </si>
  <si>
    <t>うち菌床</t>
    <rPh sb="2" eb="3">
      <t>キン</t>
    </rPh>
    <rPh sb="3" eb="4">
      <t>ユカ</t>
    </rPh>
    <phoneticPr fontId="25"/>
  </si>
  <si>
    <t>（千円）</t>
    <rPh sb="1" eb="3">
      <t>センエン</t>
    </rPh>
    <phoneticPr fontId="25"/>
  </si>
  <si>
    <t>出荷頭数</t>
    <rPh sb="0" eb="2">
      <t>シュッカ</t>
    </rPh>
    <rPh sb="2" eb="4">
      <t>トウスウ</t>
    </rPh>
    <phoneticPr fontId="53"/>
  </si>
  <si>
    <t>⑤</t>
  </si>
  <si>
    <t>だいこん</t>
  </si>
  <si>
    <t>営業利益</t>
    <rPh sb="0" eb="2">
      <t>エイギョウ</t>
    </rPh>
    <rPh sb="2" eb="4">
      <t>リエキ</t>
    </rPh>
    <phoneticPr fontId="25"/>
  </si>
  <si>
    <t>かぶ</t>
  </si>
  <si>
    <t>にんじん</t>
  </si>
  <si>
    <t>れんこん</t>
  </si>
  <si>
    <t>区分　</t>
    <rPh sb="0" eb="2">
      <t>クブン</t>
    </rPh>
    <phoneticPr fontId="25"/>
  </si>
  <si>
    <t>ばれいしょ</t>
  </si>
  <si>
    <t>はくさい</t>
  </si>
  <si>
    <t>キャベツ</t>
  </si>
  <si>
    <t>　　</t>
  </si>
  <si>
    <t>ちんげんさい</t>
  </si>
  <si>
    <t>55　肉用牛を販売目的で飼養している経営体数</t>
    <rPh sb="3" eb="6">
      <t>ニクヨウギュウ</t>
    </rPh>
    <phoneticPr fontId="53"/>
  </si>
  <si>
    <t>ほうれんそう</t>
  </si>
  <si>
    <t>なす</t>
  </si>
  <si>
    <t>ふき</t>
  </si>
  <si>
    <t>カリフラワー</t>
  </si>
  <si>
    <t>ブロッコリー</t>
  </si>
  <si>
    <t>なし</t>
  </si>
  <si>
    <t>レタス</t>
  </si>
  <si>
    <t>ねぎ</t>
  </si>
  <si>
    <t>20～29頭</t>
    <rPh sb="5" eb="6">
      <t>トウ</t>
    </rPh>
    <phoneticPr fontId="53"/>
  </si>
  <si>
    <t>総数</t>
    <rPh sb="0" eb="2">
      <t>ソウスウ</t>
    </rPh>
    <phoneticPr fontId="51"/>
  </si>
  <si>
    <t>にんにく</t>
  </si>
  <si>
    <t>うちミニトマト</t>
  </si>
  <si>
    <t>令和元年</t>
    <rPh sb="0" eb="2">
      <t>レイワ</t>
    </rPh>
    <rPh sb="2" eb="3">
      <t>モト</t>
    </rPh>
    <phoneticPr fontId="25"/>
  </si>
  <si>
    <t>資料　県畜産振興課</t>
    <rPh sb="6" eb="8">
      <t>シンコウ</t>
    </rPh>
    <phoneticPr fontId="52"/>
  </si>
  <si>
    <t>その他畜産物</t>
    <rPh sb="2" eb="3">
      <t>タ</t>
    </rPh>
    <rPh sb="3" eb="6">
      <t>チクサンブツ</t>
    </rPh>
    <phoneticPr fontId="25"/>
  </si>
  <si>
    <t>きゅうり</t>
  </si>
  <si>
    <t>トマト</t>
  </si>
  <si>
    <t>野菜</t>
    <rPh sb="0" eb="2">
      <t>ヤサイ</t>
    </rPh>
    <phoneticPr fontId="25"/>
  </si>
  <si>
    <t>うち加工用トマト</t>
    <rPh sb="2" eb="5">
      <t>カコウヨウ</t>
    </rPh>
    <phoneticPr fontId="25"/>
  </si>
  <si>
    <t>販売金額</t>
    <rPh sb="0" eb="2">
      <t>ハンバイ</t>
    </rPh>
    <rPh sb="2" eb="4">
      <t>キンガク</t>
    </rPh>
    <phoneticPr fontId="25"/>
  </si>
  <si>
    <t>ピーマン</t>
  </si>
  <si>
    <t>資料　県畜産振興課</t>
  </si>
  <si>
    <t>枝物</t>
    <rPh sb="0" eb="1">
      <t>エダ</t>
    </rPh>
    <rPh sb="1" eb="2">
      <t>ブツ</t>
    </rPh>
    <phoneticPr fontId="25"/>
  </si>
  <si>
    <t>スイートコーン</t>
  </si>
  <si>
    <t>鳴門市</t>
    <rPh sb="0" eb="3">
      <t>ナルトシ</t>
    </rPh>
    <phoneticPr fontId="25"/>
  </si>
  <si>
    <t>さやいんげん</t>
  </si>
  <si>
    <t>さやえんどう</t>
  </si>
  <si>
    <t>資料　農林水産省「作物統計」</t>
    <rPh sb="3" eb="5">
      <t>ノウリン</t>
    </rPh>
    <rPh sb="5" eb="8">
      <t>スイサンショウ</t>
    </rPh>
    <rPh sb="9" eb="11">
      <t>サクモツ</t>
    </rPh>
    <rPh sb="11" eb="13">
      <t>トウケイ</t>
    </rPh>
    <phoneticPr fontId="25"/>
  </si>
  <si>
    <t>うちししとう</t>
  </si>
  <si>
    <t>みかん</t>
  </si>
  <si>
    <t>球根切花</t>
    <rPh sb="0" eb="2">
      <t>キュウコン</t>
    </rPh>
    <rPh sb="2" eb="3">
      <t>キ</t>
    </rPh>
    <rPh sb="3" eb="4">
      <t>バナ</t>
    </rPh>
    <phoneticPr fontId="25"/>
  </si>
  <si>
    <t>えだまめ</t>
  </si>
  <si>
    <t>すだち</t>
  </si>
  <si>
    <t>ゆず</t>
  </si>
  <si>
    <t>日本なし</t>
    <rPh sb="0" eb="2">
      <t>ニホン</t>
    </rPh>
    <phoneticPr fontId="25"/>
  </si>
  <si>
    <t>うめ</t>
  </si>
  <si>
    <t>副業的</t>
    <rPh sb="0" eb="2">
      <t>フクギョウ</t>
    </rPh>
    <rPh sb="2" eb="3">
      <t>テキ</t>
    </rPh>
    <phoneticPr fontId="25"/>
  </si>
  <si>
    <t>ぶどう</t>
  </si>
  <si>
    <t>やまもも</t>
  </si>
  <si>
    <t>黄色種</t>
    <rPh sb="0" eb="2">
      <t>オウショク</t>
    </rPh>
    <rPh sb="2" eb="3">
      <t>シュ</t>
    </rPh>
    <phoneticPr fontId="25"/>
  </si>
  <si>
    <t>びわ</t>
  </si>
  <si>
    <t>シンビジウム</t>
  </si>
  <si>
    <t>買入代金</t>
  </si>
  <si>
    <t>農外事業</t>
    <rPh sb="0" eb="1">
      <t>ノウ</t>
    </rPh>
    <rPh sb="1" eb="2">
      <t>ガイ</t>
    </rPh>
    <rPh sb="2" eb="4">
      <t>ジギョウ</t>
    </rPh>
    <phoneticPr fontId="25"/>
  </si>
  <si>
    <t>観葉植物</t>
    <rPh sb="0" eb="4">
      <t>カンヨウショクブツ</t>
    </rPh>
    <phoneticPr fontId="25"/>
  </si>
  <si>
    <t xml:space="preserve"> </t>
  </si>
  <si>
    <t>(1)果樹</t>
  </si>
  <si>
    <t>樹園地</t>
    <rPh sb="0" eb="1">
      <t>ジュ</t>
    </rPh>
    <rPh sb="1" eb="3">
      <t>エンチ</t>
    </rPh>
    <phoneticPr fontId="51"/>
  </si>
  <si>
    <t>生産数量</t>
    <rPh sb="0" eb="2">
      <t>セイサン</t>
    </rPh>
    <rPh sb="2" eb="4">
      <t>スウリョウ</t>
    </rPh>
    <phoneticPr fontId="25"/>
  </si>
  <si>
    <t>販売数量</t>
    <rPh sb="0" eb="2">
      <t>ハンバイ</t>
    </rPh>
    <rPh sb="2" eb="4">
      <t>スウリョウ</t>
    </rPh>
    <phoneticPr fontId="25"/>
  </si>
  <si>
    <t>乳用牛</t>
  </si>
  <si>
    <t>ゆこう</t>
  </si>
  <si>
    <t xml:space="preserve">       　区分</t>
  </si>
  <si>
    <t>収穫量</t>
    <rPh sb="0" eb="3">
      <t>シュウカクリョウ</t>
    </rPh>
    <phoneticPr fontId="25"/>
  </si>
  <si>
    <t>うち電照</t>
  </si>
  <si>
    <t>年</t>
    <rPh sb="0" eb="1">
      <t>ネン</t>
    </rPh>
    <phoneticPr fontId="53"/>
  </si>
  <si>
    <t>らっきょう</t>
  </si>
  <si>
    <t>果菜類</t>
    <rPh sb="0" eb="2">
      <t>カナ</t>
    </rPh>
    <rPh sb="2" eb="3">
      <t>タグイ</t>
    </rPh>
    <phoneticPr fontId="25"/>
  </si>
  <si>
    <t>(1)阿波牛の出荷状況</t>
    <rPh sb="3" eb="5">
      <t>アワ</t>
    </rPh>
    <rPh sb="5" eb="6">
      <t>ギュウ</t>
    </rPh>
    <rPh sb="7" eb="9">
      <t>シュッカ</t>
    </rPh>
    <rPh sb="9" eb="11">
      <t>ジョウキョウ</t>
    </rPh>
    <phoneticPr fontId="53"/>
  </si>
  <si>
    <t>トマト(ミニトマト含む)</t>
    <rPh sb="9" eb="10">
      <t>フク</t>
    </rPh>
    <phoneticPr fontId="25"/>
  </si>
  <si>
    <t>えのきだけ</t>
  </si>
  <si>
    <t>　　　イノシシの肉質特徴を受け継いだ全く新しいブランド豚｡</t>
    <rPh sb="8" eb="10">
      <t>ニクシツ</t>
    </rPh>
    <rPh sb="10" eb="12">
      <t>トクチョウ</t>
    </rPh>
    <rPh sb="13" eb="14">
      <t>ウ</t>
    </rPh>
    <rPh sb="15" eb="16">
      <t>ツ</t>
    </rPh>
    <rPh sb="18" eb="19">
      <t>マッタ</t>
    </rPh>
    <rPh sb="20" eb="21">
      <t>アタラ</t>
    </rPh>
    <rPh sb="27" eb="28">
      <t>ブタ</t>
    </rPh>
    <phoneticPr fontId="53"/>
  </si>
  <si>
    <t>洋ラン</t>
    <rPh sb="0" eb="1">
      <t>ヨウ</t>
    </rPh>
    <phoneticPr fontId="25"/>
  </si>
  <si>
    <t>④</t>
  </si>
  <si>
    <t>オクラ</t>
  </si>
  <si>
    <t>朝鮮マキ</t>
    <rPh sb="0" eb="2">
      <t>チョウセン</t>
    </rPh>
    <phoneticPr fontId="25"/>
  </si>
  <si>
    <t>生産羽数</t>
    <rPh sb="0" eb="2">
      <t>セイサン</t>
    </rPh>
    <rPh sb="2" eb="4">
      <t>ハスウ</t>
    </rPh>
    <phoneticPr fontId="53"/>
  </si>
  <si>
    <t>数量</t>
    <rPh sb="0" eb="2">
      <t>スウリョウ</t>
    </rPh>
    <phoneticPr fontId="25"/>
  </si>
  <si>
    <t>農　　　　業</t>
    <rPh sb="0" eb="1">
      <t>ノウ</t>
    </rPh>
    <rPh sb="5" eb="6">
      <t>ギョウ</t>
    </rPh>
    <phoneticPr fontId="53"/>
  </si>
  <si>
    <t>葉菜類</t>
    <rPh sb="0" eb="1">
      <t>ハ</t>
    </rPh>
    <rPh sb="1" eb="2">
      <t>サイ</t>
    </rPh>
    <rPh sb="2" eb="3">
      <t>ルイ</t>
    </rPh>
    <phoneticPr fontId="25"/>
  </si>
  <si>
    <t>その他の野菜</t>
    <rPh sb="2" eb="3">
      <t>タ</t>
    </rPh>
    <rPh sb="4" eb="6">
      <t>ヤサイ</t>
    </rPh>
    <phoneticPr fontId="25"/>
  </si>
  <si>
    <t>シャクヤク</t>
  </si>
  <si>
    <t>花壇用苗物（千ポット）</t>
    <rPh sb="0" eb="2">
      <t>カダン</t>
    </rPh>
    <rPh sb="2" eb="3">
      <t>ヨウ</t>
    </rPh>
    <rPh sb="3" eb="4">
      <t>ナエ</t>
    </rPh>
    <rPh sb="4" eb="5">
      <t>モノ</t>
    </rPh>
    <rPh sb="6" eb="7">
      <t>セン</t>
    </rPh>
    <phoneticPr fontId="25"/>
  </si>
  <si>
    <t>販売
なし</t>
    <rPh sb="0" eb="2">
      <t>ハンバイ</t>
    </rPh>
    <phoneticPr fontId="51"/>
  </si>
  <si>
    <t>ブロッコリ－</t>
  </si>
  <si>
    <t>バラ</t>
  </si>
  <si>
    <t>切花・切葉・枝物（千本）</t>
    <rPh sb="0" eb="1">
      <t>キ</t>
    </rPh>
    <rPh sb="1" eb="2">
      <t>ハナ</t>
    </rPh>
    <rPh sb="3" eb="4">
      <t>キ</t>
    </rPh>
    <rPh sb="4" eb="5">
      <t>ハ</t>
    </rPh>
    <rPh sb="6" eb="7">
      <t>エ</t>
    </rPh>
    <rPh sb="7" eb="8">
      <t>モノ</t>
    </rPh>
    <rPh sb="9" eb="10">
      <t>セン</t>
    </rPh>
    <rPh sb="10" eb="11">
      <t>ホン</t>
    </rPh>
    <phoneticPr fontId="25"/>
  </si>
  <si>
    <t>総消費量</t>
  </si>
  <si>
    <t>阿波牛指定店</t>
    <rPh sb="0" eb="2">
      <t>アワ</t>
    </rPh>
    <rPh sb="2" eb="3">
      <t>ギュウ</t>
    </rPh>
    <rPh sb="3" eb="6">
      <t>シテイテン</t>
    </rPh>
    <phoneticPr fontId="53"/>
  </si>
  <si>
    <t>生乳</t>
  </si>
  <si>
    <t>(3)花き</t>
    <rPh sb="3" eb="4">
      <t>カ</t>
    </rPh>
    <phoneticPr fontId="25"/>
  </si>
  <si>
    <t>大中輪ギク</t>
  </si>
  <si>
    <t>小ギク</t>
    <rPh sb="0" eb="1">
      <t>ショウ</t>
    </rPh>
    <phoneticPr fontId="25"/>
  </si>
  <si>
    <t>キク計</t>
    <rPh sb="2" eb="3">
      <t>ケイ</t>
    </rPh>
    <phoneticPr fontId="25"/>
  </si>
  <si>
    <t>うち電照合計</t>
    <rPh sb="4" eb="6">
      <t>ゴウケイ</t>
    </rPh>
    <phoneticPr fontId="25"/>
  </si>
  <si>
    <t>宿根カスミソウ</t>
    <rPh sb="0" eb="1">
      <t>シュク</t>
    </rPh>
    <rPh sb="1" eb="2">
      <t>コン</t>
    </rPh>
    <phoneticPr fontId="25"/>
  </si>
  <si>
    <t>酪農</t>
    <rPh sb="0" eb="2">
      <t>ラクノウ</t>
    </rPh>
    <phoneticPr fontId="25"/>
  </si>
  <si>
    <t>県外販売店数</t>
    <rPh sb="0" eb="2">
      <t>ケンガイ</t>
    </rPh>
    <rPh sb="2" eb="4">
      <t>ハンバイ</t>
    </rPh>
    <rPh sb="4" eb="6">
      <t>テンスウ</t>
    </rPh>
    <phoneticPr fontId="53"/>
  </si>
  <si>
    <t>コチョウラン</t>
  </si>
  <si>
    <t>オンシジウム</t>
  </si>
  <si>
    <t>洋ラン計</t>
    <rPh sb="0" eb="1">
      <t>ヨウ</t>
    </rPh>
    <rPh sb="3" eb="4">
      <t>ケイ</t>
    </rPh>
    <phoneticPr fontId="25"/>
  </si>
  <si>
    <t>デンファレ</t>
  </si>
  <si>
    <t>トルコギキョウ</t>
  </si>
  <si>
    <t>（単位：ｔ）</t>
  </si>
  <si>
    <t>ヒオウギ</t>
  </si>
  <si>
    <t>法人化している</t>
    <rPh sb="0" eb="3">
      <t>ホウジンカ</t>
    </rPh>
    <phoneticPr fontId="51"/>
  </si>
  <si>
    <t>ユリ</t>
  </si>
  <si>
    <t>ハラン</t>
  </si>
  <si>
    <t>テッポウユリ</t>
  </si>
  <si>
    <t>スカシユリ</t>
  </si>
  <si>
    <t>オリエンタル系ユリ</t>
    <rPh sb="6" eb="7">
      <t>ケイ</t>
    </rPh>
    <phoneticPr fontId="25"/>
  </si>
  <si>
    <t>ユリ計</t>
    <rPh sb="2" eb="3">
      <t>ケイ</t>
    </rPh>
    <phoneticPr fontId="25"/>
  </si>
  <si>
    <t>グラジオラス</t>
  </si>
  <si>
    <t>ﾌﾞﾛｲﾗｰ</t>
  </si>
  <si>
    <t>フリージア</t>
  </si>
  <si>
    <t>１～２</t>
  </si>
  <si>
    <t>麦類</t>
  </si>
  <si>
    <t>42　市町村別経営耕地の状況（令和２年）</t>
    <rPh sb="12" eb="14">
      <t>ジョウキョウ</t>
    </rPh>
    <rPh sb="15" eb="17">
      <t>レイワ</t>
    </rPh>
    <phoneticPr fontId="25"/>
  </si>
  <si>
    <t>アイリス</t>
  </si>
  <si>
    <t>花き</t>
    <rPh sb="0" eb="1">
      <t>ハナ</t>
    </rPh>
    <phoneticPr fontId="25"/>
  </si>
  <si>
    <t>スイセン</t>
  </si>
  <si>
    <t>その他の球根切花</t>
    <rPh sb="2" eb="3">
      <t>タ</t>
    </rPh>
    <rPh sb="4" eb="6">
      <t>キュウコン</t>
    </rPh>
    <rPh sb="6" eb="7">
      <t>キ</t>
    </rPh>
    <rPh sb="7" eb="8">
      <t>バナ</t>
    </rPh>
    <phoneticPr fontId="25"/>
  </si>
  <si>
    <t>オモト</t>
  </si>
  <si>
    <t>その他葉物</t>
    <rPh sb="2" eb="3">
      <t>タ</t>
    </rPh>
    <rPh sb="3" eb="5">
      <t>ハモノ</t>
    </rPh>
    <phoneticPr fontId="25"/>
  </si>
  <si>
    <t>葉物計</t>
    <rPh sb="0" eb="2">
      <t>ハモノ</t>
    </rPh>
    <rPh sb="2" eb="3">
      <t>ケイ</t>
    </rPh>
    <phoneticPr fontId="25"/>
  </si>
  <si>
    <t>黄金ヒバ</t>
    <rPh sb="0" eb="2">
      <t>オウゴン</t>
    </rPh>
    <phoneticPr fontId="25"/>
  </si>
  <si>
    <t>シ　　　キ　　　 ミ</t>
  </si>
  <si>
    <t>枝物計</t>
    <rPh sb="0" eb="1">
      <t>エ</t>
    </rPh>
    <rPh sb="1" eb="2">
      <t>モノ</t>
    </rPh>
    <rPh sb="2" eb="3">
      <t>ケイ</t>
    </rPh>
    <phoneticPr fontId="25"/>
  </si>
  <si>
    <t>切花切葉枝物計</t>
    <rPh sb="0" eb="1">
      <t>キ</t>
    </rPh>
    <rPh sb="1" eb="2">
      <t>バナ</t>
    </rPh>
    <rPh sb="2" eb="3">
      <t>キ</t>
    </rPh>
    <rPh sb="3" eb="4">
      <t>ハ</t>
    </rPh>
    <rPh sb="4" eb="5">
      <t>エダ</t>
    </rPh>
    <rPh sb="5" eb="6">
      <t>モノ</t>
    </rPh>
    <rPh sb="6" eb="7">
      <t>ケイ</t>
    </rPh>
    <phoneticPr fontId="25"/>
  </si>
  <si>
    <t>鉢物（千鉢）</t>
    <rPh sb="0" eb="2">
      <t>ハチモノ</t>
    </rPh>
    <rPh sb="3" eb="4">
      <t>セン</t>
    </rPh>
    <rPh sb="4" eb="5">
      <t>ハチ</t>
    </rPh>
    <phoneticPr fontId="25"/>
  </si>
  <si>
    <t>洋ラン鉢物計</t>
    <rPh sb="0" eb="1">
      <t>ヨウ</t>
    </rPh>
    <rPh sb="3" eb="5">
      <t>ハチモノ</t>
    </rPh>
    <rPh sb="5" eb="6">
      <t>ケイ</t>
    </rPh>
    <phoneticPr fontId="25"/>
  </si>
  <si>
    <t>資料　日本たばこ産業株式会社西日本原料本部</t>
    <rPh sb="14" eb="15">
      <t>ニシ</t>
    </rPh>
    <rPh sb="15" eb="17">
      <t>ニホン</t>
    </rPh>
    <rPh sb="17" eb="19">
      <t>ゲンリョウ</t>
    </rPh>
    <rPh sb="19" eb="21">
      <t>ホンブ</t>
    </rPh>
    <phoneticPr fontId="25"/>
  </si>
  <si>
    <t>花木類</t>
    <rPh sb="0" eb="2">
      <t>ハナキ</t>
    </rPh>
    <rPh sb="2" eb="3">
      <t>ルイ</t>
    </rPh>
    <phoneticPr fontId="25"/>
  </si>
  <si>
    <t>２～３</t>
  </si>
  <si>
    <t>ポインセチア</t>
  </si>
  <si>
    <t>その他花木類</t>
    <rPh sb="2" eb="3">
      <t>タ</t>
    </rPh>
    <rPh sb="3" eb="5">
      <t>ハナキ</t>
    </rPh>
    <rPh sb="5" eb="6">
      <t>ルイ</t>
    </rPh>
    <phoneticPr fontId="25"/>
  </si>
  <si>
    <t>注　 「ごぼう・ばれいしょ・さといも・たまねぎ・さやいんげん・いちご」は３年周期で全国調査を実施。</t>
    <rPh sb="0" eb="1">
      <t>チュウ</t>
    </rPh>
    <phoneticPr fontId="25"/>
  </si>
  <si>
    <t>その他鉢物</t>
    <rPh sb="2" eb="3">
      <t>タ</t>
    </rPh>
    <rPh sb="3" eb="5">
      <t>ハチモノ</t>
    </rPh>
    <phoneticPr fontId="25"/>
  </si>
  <si>
    <t>計</t>
    <rPh sb="0" eb="1">
      <t>ケイ</t>
    </rPh>
    <phoneticPr fontId="53"/>
  </si>
  <si>
    <t>ブロイラー</t>
  </si>
  <si>
    <t xml:space="preserve"> 49　市町村別葉たばこの耕作面積・</t>
  </si>
  <si>
    <t>支出</t>
    <rPh sb="0" eb="2">
      <t>シシュツ</t>
    </rPh>
    <phoneticPr fontId="25"/>
  </si>
  <si>
    <t>みずな</t>
  </si>
  <si>
    <t>肥育農家数</t>
    <rPh sb="0" eb="2">
      <t>ヒイク</t>
    </rPh>
    <rPh sb="2" eb="4">
      <t>ノウカ</t>
    </rPh>
    <rPh sb="4" eb="5">
      <t>スウ</t>
    </rPh>
    <phoneticPr fontId="53"/>
  </si>
  <si>
    <t>県内料理店数</t>
    <rPh sb="0" eb="2">
      <t>ケンナイ</t>
    </rPh>
    <rPh sb="2" eb="4">
      <t>リョウリ</t>
    </rPh>
    <rPh sb="4" eb="5">
      <t>テン</t>
    </rPh>
    <rPh sb="5" eb="6">
      <t>カズ</t>
    </rPh>
    <phoneticPr fontId="53"/>
  </si>
  <si>
    <t>県内販売店数</t>
    <rPh sb="0" eb="2">
      <t>ケンナイ</t>
    </rPh>
    <rPh sb="2" eb="5">
      <t>ハンバイテン</t>
    </rPh>
    <rPh sb="5" eb="6">
      <t>スウ</t>
    </rPh>
    <phoneticPr fontId="53"/>
  </si>
  <si>
    <t>計</t>
    <rPh sb="0" eb="1">
      <t>ケイ</t>
    </rPh>
    <phoneticPr fontId="25"/>
  </si>
  <si>
    <t>生産農家数</t>
    <rPh sb="0" eb="2">
      <t>セイサン</t>
    </rPh>
    <rPh sb="2" eb="4">
      <t>ノウカ</t>
    </rPh>
    <rPh sb="4" eb="5">
      <t>スウ</t>
    </rPh>
    <phoneticPr fontId="53"/>
  </si>
  <si>
    <t>肉用牛</t>
  </si>
  <si>
    <t>県外料理店数</t>
    <rPh sb="0" eb="2">
      <t>ケンガイ</t>
    </rPh>
    <rPh sb="2" eb="4">
      <t>リョウリ</t>
    </rPh>
    <rPh sb="4" eb="5">
      <t>テン</t>
    </rPh>
    <rPh sb="5" eb="6">
      <t>カズ</t>
    </rPh>
    <phoneticPr fontId="53"/>
  </si>
  <si>
    <t xml:space="preserve">   年</t>
  </si>
  <si>
    <t>生産頭数</t>
    <rPh sb="0" eb="2">
      <t>セイサン</t>
    </rPh>
    <rPh sb="2" eb="3">
      <t>アタマ</t>
    </rPh>
    <rPh sb="3" eb="4">
      <t>スウ</t>
    </rPh>
    <phoneticPr fontId="53"/>
  </si>
  <si>
    <t>養豚用</t>
  </si>
  <si>
    <t>乳牛用</t>
  </si>
  <si>
    <t>100～300</t>
  </si>
  <si>
    <t>生産量</t>
  </si>
  <si>
    <t>肉牛用</t>
  </si>
  <si>
    <t>農業生産関連事業</t>
    <rPh sb="0" eb="2">
      <t>ノウギョウ</t>
    </rPh>
    <rPh sb="2" eb="4">
      <t>セイサン</t>
    </rPh>
    <rPh sb="4" eb="6">
      <t>カンレン</t>
    </rPh>
    <rPh sb="6" eb="8">
      <t>ジギョウ</t>
    </rPh>
    <phoneticPr fontId="25"/>
  </si>
  <si>
    <t>移入量</t>
  </si>
  <si>
    <t>育すう用</t>
  </si>
  <si>
    <t>ブロイラー用</t>
  </si>
  <si>
    <t>注　 （　）は混合飼料を含む量である。</t>
  </si>
  <si>
    <t>農業依存度</t>
    <rPh sb="0" eb="2">
      <t>ノウギョウ</t>
    </rPh>
    <rPh sb="2" eb="5">
      <t>イゾンド</t>
    </rPh>
    <phoneticPr fontId="25"/>
  </si>
  <si>
    <t>経営体数</t>
    <rPh sb="0" eb="3">
      <t>ケイエイタイ</t>
    </rPh>
    <phoneticPr fontId="25"/>
  </si>
  <si>
    <t>①</t>
  </si>
  <si>
    <t>しょうが</t>
  </si>
  <si>
    <t>うど</t>
  </si>
  <si>
    <t>回転率</t>
    <rPh sb="0" eb="3">
      <t>カイテンリツ</t>
    </rPh>
    <phoneticPr fontId="25"/>
  </si>
  <si>
    <t>飼養頭数</t>
  </si>
  <si>
    <t>頭数</t>
  </si>
  <si>
    <t xml:space="preserve">       　  区 分</t>
  </si>
  <si>
    <t>2歳以上の乳用牛の飼養頭数規模別</t>
  </si>
  <si>
    <t>豚</t>
  </si>
  <si>
    <t>農業</t>
    <rPh sb="0" eb="2">
      <t>ノウギョウ</t>
    </rPh>
    <phoneticPr fontId="53"/>
  </si>
  <si>
    <t>x</t>
  </si>
  <si>
    <t>果樹</t>
    <rPh sb="0" eb="2">
      <t>カジュ</t>
    </rPh>
    <phoneticPr fontId="25"/>
  </si>
  <si>
    <t>付加価値率</t>
    <rPh sb="0" eb="2">
      <t>フカ</t>
    </rPh>
    <rPh sb="2" eb="5">
      <t>カチリツ</t>
    </rPh>
    <phoneticPr fontId="25"/>
  </si>
  <si>
    <t>（単位：億円）</t>
    <rPh sb="4" eb="5">
      <t>オク</t>
    </rPh>
    <phoneticPr fontId="25"/>
  </si>
  <si>
    <t>雑穀・豆類</t>
    <rPh sb="0" eb="2">
      <t>ザッコク</t>
    </rPh>
    <rPh sb="3" eb="5">
      <t>マメルイ</t>
    </rPh>
    <phoneticPr fontId="25"/>
  </si>
  <si>
    <t>⑧</t>
  </si>
  <si>
    <t>果実</t>
    <rPh sb="0" eb="2">
      <t>カジツ</t>
    </rPh>
    <phoneticPr fontId="25"/>
  </si>
  <si>
    <t>生産農業所得</t>
    <rPh sb="0" eb="2">
      <t>セイサン</t>
    </rPh>
    <rPh sb="2" eb="4">
      <t>ノウギョウ</t>
    </rPh>
    <rPh sb="4" eb="6">
      <t>ショトク</t>
    </rPh>
    <phoneticPr fontId="25"/>
  </si>
  <si>
    <t>鶏</t>
  </si>
  <si>
    <t>鶏卵</t>
  </si>
  <si>
    <t>（単位：千円）</t>
    <rPh sb="1" eb="3">
      <t>タンイ</t>
    </rPh>
    <rPh sb="4" eb="6">
      <t>センエン</t>
    </rPh>
    <phoneticPr fontId="25"/>
  </si>
  <si>
    <t>農業</t>
    <rPh sb="0" eb="2">
      <t>ノウギョウ</t>
    </rPh>
    <phoneticPr fontId="25"/>
  </si>
  <si>
    <t>所得</t>
    <rPh sb="0" eb="2">
      <t>ショトク</t>
    </rPh>
    <phoneticPr fontId="25"/>
  </si>
  <si>
    <t>収入</t>
    <rPh sb="0" eb="2">
      <t>シュウニュウ</t>
    </rPh>
    <phoneticPr fontId="25"/>
  </si>
  <si>
    <t>　 年　</t>
  </si>
  <si>
    <t>②</t>
  </si>
  <si>
    <t>③＝①－②</t>
  </si>
  <si>
    <t>農業所得率</t>
    <rPh sb="0" eb="2">
      <t>ノウギョウ</t>
    </rPh>
    <rPh sb="2" eb="5">
      <t>ショトクリツ</t>
    </rPh>
    <phoneticPr fontId="25"/>
  </si>
  <si>
    <t>経営体数</t>
    <rPh sb="0" eb="3">
      <t>ケイエイタイ</t>
    </rPh>
    <rPh sb="3" eb="4">
      <t>スウ</t>
    </rPh>
    <phoneticPr fontId="53"/>
  </si>
  <si>
    <t>付加価値額</t>
    <rPh sb="0" eb="2">
      <t>フカ</t>
    </rPh>
    <rPh sb="2" eb="4">
      <t>カチ</t>
    </rPh>
    <rPh sb="4" eb="5">
      <t>ガク</t>
    </rPh>
    <phoneticPr fontId="25"/>
  </si>
  <si>
    <t>（％）</t>
  </si>
  <si>
    <t>（回）</t>
    <rPh sb="1" eb="2">
      <t>カイ</t>
    </rPh>
    <phoneticPr fontId="25"/>
  </si>
  <si>
    <t>ミニトマト</t>
  </si>
  <si>
    <t>しめじ</t>
  </si>
  <si>
    <t>50.0～
100.0ha</t>
  </si>
  <si>
    <t>　年　</t>
  </si>
  <si>
    <t>女</t>
    <rPh sb="0" eb="1">
      <t>オンナ</t>
    </rPh>
    <phoneticPr fontId="51"/>
  </si>
  <si>
    <t>51　市町村別採卵鶏を販売目的で飼養している経営体数と飼養羽数</t>
    <rPh sb="3" eb="6">
      <t>シチョウソン</t>
    </rPh>
    <rPh sb="6" eb="7">
      <t>ベツ</t>
    </rPh>
    <rPh sb="11" eb="13">
      <t>ハンバイ</t>
    </rPh>
    <rPh sb="13" eb="15">
      <t>モクテキ</t>
    </rPh>
    <rPh sb="22" eb="25">
      <t>ケイエイタイ</t>
    </rPh>
    <phoneticPr fontId="25"/>
  </si>
  <si>
    <t>　　　で4以上の規格のもの。</t>
  </si>
  <si>
    <t>セルリー</t>
  </si>
  <si>
    <t>たけのこ</t>
  </si>
  <si>
    <t>肉用種</t>
    <rPh sb="0" eb="3">
      <t>ニクヨウシュ</t>
    </rPh>
    <phoneticPr fontId="53"/>
  </si>
  <si>
    <t>みつば</t>
  </si>
  <si>
    <t>にら</t>
  </si>
  <si>
    <t>パセリ</t>
  </si>
  <si>
    <t>かぼちゃ</t>
  </si>
  <si>
    <t>（単位：人）</t>
    <rPh sb="1" eb="3">
      <t>タンイ</t>
    </rPh>
    <rPh sb="4" eb="5">
      <t>ニン</t>
    </rPh>
    <phoneticPr fontId="25"/>
  </si>
  <si>
    <t>注  　隔年調査である。</t>
  </si>
  <si>
    <t>すもも</t>
  </si>
  <si>
    <t>キウイフル－ツ</t>
  </si>
  <si>
    <t>注　　阿波牛は県内で飼育された血統明確な黒毛和種で(社)日本食肉格付協会の規程による格付等級(5段階評価)</t>
    <rPh sb="0" eb="1">
      <t>チュウ</t>
    </rPh>
    <rPh sb="3" eb="5">
      <t>アワ</t>
    </rPh>
    <rPh sb="5" eb="6">
      <t>ギュウ</t>
    </rPh>
    <rPh sb="7" eb="9">
      <t>ケンナイ</t>
    </rPh>
    <rPh sb="10" eb="12">
      <t>シイク</t>
    </rPh>
    <rPh sb="15" eb="17">
      <t>ケットウ</t>
    </rPh>
    <rPh sb="17" eb="19">
      <t>メイカク</t>
    </rPh>
    <rPh sb="20" eb="22">
      <t>クロゲ</t>
    </rPh>
    <rPh sb="22" eb="23">
      <t>ワ</t>
    </rPh>
    <rPh sb="23" eb="24">
      <t>シュ</t>
    </rPh>
    <rPh sb="25" eb="28">
      <t>シャ</t>
    </rPh>
    <rPh sb="28" eb="31">
      <t>ニホンショク</t>
    </rPh>
    <rPh sb="31" eb="32">
      <t>ニク</t>
    </rPh>
    <rPh sb="32" eb="34">
      <t>カクヅケ</t>
    </rPh>
    <rPh sb="34" eb="36">
      <t>キョウカイ</t>
    </rPh>
    <rPh sb="37" eb="39">
      <t>キテイ</t>
    </rPh>
    <rPh sb="42" eb="44">
      <t>カクヅケ</t>
    </rPh>
    <rPh sb="44" eb="46">
      <t>トウキュウ</t>
    </rPh>
    <rPh sb="48" eb="50">
      <t>ダンカイ</t>
    </rPh>
    <phoneticPr fontId="53"/>
  </si>
  <si>
    <t>0.5～
1.0ha</t>
  </si>
  <si>
    <t>会社</t>
    <rPh sb="0" eb="1">
      <t>カイ</t>
    </rPh>
    <rPh sb="1" eb="2">
      <t>シャ</t>
    </rPh>
    <phoneticPr fontId="51"/>
  </si>
  <si>
    <t>果樹類</t>
    <rPh sb="0" eb="3">
      <t>カジュルイ</t>
    </rPh>
    <phoneticPr fontId="25"/>
  </si>
  <si>
    <t>(3)阿波とん豚の生産状況</t>
    <rPh sb="3" eb="5">
      <t>アワ</t>
    </rPh>
    <rPh sb="7" eb="8">
      <t>ブタ</t>
    </rPh>
    <rPh sb="9" eb="11">
      <t>セイサン</t>
    </rPh>
    <rPh sb="11" eb="13">
      <t>ジョウキョウ</t>
    </rPh>
    <phoneticPr fontId="53"/>
  </si>
  <si>
    <t>資料　農林水産省「生産農業所得統計」</t>
    <rPh sb="3" eb="5">
      <t>ノウリン</t>
    </rPh>
    <rPh sb="5" eb="8">
      <t>スイサンショウ</t>
    </rPh>
    <rPh sb="9" eb="11">
      <t>セイサン</t>
    </rPh>
    <rPh sb="11" eb="13">
      <t>ノウギョウ</t>
    </rPh>
    <rPh sb="13" eb="15">
      <t>ショトク</t>
    </rPh>
    <rPh sb="15" eb="17">
      <t>トウケイ</t>
    </rPh>
    <phoneticPr fontId="25"/>
  </si>
  <si>
    <t>資料  　農林水産省「作物統計」林野庁林政部経営課特用林産企画班「特用林産基礎資料」</t>
    <rPh sb="5" eb="7">
      <t>ノウリン</t>
    </rPh>
    <rPh sb="7" eb="10">
      <t>スイサンショウ</t>
    </rPh>
    <rPh sb="16" eb="18">
      <t>リンヤ</t>
    </rPh>
    <rPh sb="18" eb="19">
      <t>チョウ</t>
    </rPh>
    <rPh sb="19" eb="22">
      <t>リンセイブ</t>
    </rPh>
    <rPh sb="22" eb="24">
      <t>ケイエイ</t>
    </rPh>
    <rPh sb="24" eb="25">
      <t>カ</t>
    </rPh>
    <rPh sb="25" eb="27">
      <t>トクヨウ</t>
    </rPh>
    <rPh sb="27" eb="29">
      <t>リンサン</t>
    </rPh>
    <rPh sb="29" eb="31">
      <t>キカク</t>
    </rPh>
    <rPh sb="31" eb="32">
      <t>ハン</t>
    </rPh>
    <rPh sb="33" eb="35">
      <t>トクヨウ</t>
    </rPh>
    <phoneticPr fontId="25"/>
  </si>
  <si>
    <t>合計</t>
    <rPh sb="0" eb="2">
      <t>ゴウケイ</t>
    </rPh>
    <phoneticPr fontId="51"/>
  </si>
  <si>
    <t>市町村</t>
    <rPh sb="0" eb="3">
      <t>シチョウソン</t>
    </rPh>
    <phoneticPr fontId="25"/>
  </si>
  <si>
    <t>法人化し
ていない</t>
    <rPh sb="0" eb="2">
      <t>ホウジン</t>
    </rPh>
    <rPh sb="2" eb="3">
      <t>カ</t>
    </rPh>
    <phoneticPr fontId="51"/>
  </si>
  <si>
    <t>計</t>
    <rPh sb="0" eb="1">
      <t>ケイ</t>
    </rPh>
    <phoneticPr fontId="51"/>
  </si>
  <si>
    <t>各種団体</t>
    <rPh sb="0" eb="2">
      <t>カクシュ</t>
    </rPh>
    <rPh sb="2" eb="4">
      <t>ダンタイ</t>
    </rPh>
    <phoneticPr fontId="53"/>
  </si>
  <si>
    <t>15～29歳</t>
    <rPh sb="5" eb="6">
      <t>サイ</t>
    </rPh>
    <phoneticPr fontId="51"/>
  </si>
  <si>
    <t>畑（樹園地を除く）</t>
    <rPh sb="0" eb="1">
      <t>ハタ</t>
    </rPh>
    <rPh sb="2" eb="3">
      <t>ジュ</t>
    </rPh>
    <rPh sb="3" eb="5">
      <t>エンチ</t>
    </rPh>
    <rPh sb="6" eb="7">
      <t>ノゾ</t>
    </rPh>
    <phoneticPr fontId="51"/>
  </si>
  <si>
    <t>1.0～
1.5ha</t>
  </si>
  <si>
    <t>田のある
経営体数</t>
    <rPh sb="0" eb="1">
      <t>デン</t>
    </rPh>
    <rPh sb="5" eb="7">
      <t>ケイエイ</t>
    </rPh>
    <rPh sb="7" eb="9">
      <t>タイスウ</t>
    </rPh>
    <phoneticPr fontId="51"/>
  </si>
  <si>
    <t>面積計</t>
    <rPh sb="0" eb="2">
      <t>メンセキ</t>
    </rPh>
    <rPh sb="2" eb="3">
      <t>ケイ</t>
    </rPh>
    <phoneticPr fontId="51"/>
  </si>
  <si>
    <t>畑のある
経営体数</t>
    <rPh sb="0" eb="1">
      <t>ハタケ</t>
    </rPh>
    <rPh sb="5" eb="7">
      <t>ケイエイ</t>
    </rPh>
    <rPh sb="7" eb="9">
      <t>タイスウ</t>
    </rPh>
    <phoneticPr fontId="51"/>
  </si>
  <si>
    <t>0.3ha
未満</t>
    <rPh sb="6" eb="8">
      <t>ミマン</t>
    </rPh>
    <phoneticPr fontId="51"/>
  </si>
  <si>
    <t>面積</t>
    <rPh sb="0" eb="2">
      <t>メンセキ</t>
    </rPh>
    <phoneticPr fontId="51"/>
  </si>
  <si>
    <t>30～49頭</t>
    <rPh sb="5" eb="6">
      <t>トウ</t>
    </rPh>
    <phoneticPr fontId="53"/>
  </si>
  <si>
    <t>（単位：経営体）</t>
    <rPh sb="4" eb="7">
      <t>ケイエイタイ</t>
    </rPh>
    <phoneticPr fontId="25"/>
  </si>
  <si>
    <t>1～9頭</t>
    <rPh sb="3" eb="4">
      <t>アタマ</t>
    </rPh>
    <phoneticPr fontId="53"/>
  </si>
  <si>
    <t>経営耕地なし</t>
    <rPh sb="0" eb="2">
      <t>ケイエイ</t>
    </rPh>
    <rPh sb="2" eb="3">
      <t>コウ</t>
    </rPh>
    <rPh sb="3" eb="4">
      <t>チ</t>
    </rPh>
    <phoneticPr fontId="51"/>
  </si>
  <si>
    <t>1.5～
2.0ha</t>
  </si>
  <si>
    <t>2.0～
3.0ha</t>
  </si>
  <si>
    <t>3.0～
5.0ha</t>
  </si>
  <si>
    <t>5.0～
10.0ha</t>
  </si>
  <si>
    <t>10.0～
20.0ha</t>
  </si>
  <si>
    <t>20.0～
30.0ha</t>
  </si>
  <si>
    <t>100～
150ha</t>
  </si>
  <si>
    <t>市町村</t>
    <rPh sb="0" eb="3">
      <t>シチョウソン</t>
    </rPh>
    <phoneticPr fontId="54"/>
  </si>
  <si>
    <t>男</t>
    <rPh sb="0" eb="1">
      <t>オトコ</t>
    </rPh>
    <phoneticPr fontId="51"/>
  </si>
  <si>
    <t>30～59</t>
  </si>
  <si>
    <t>65歳
以上</t>
    <rPh sb="2" eb="3">
      <t>サイ</t>
    </rPh>
    <rPh sb="4" eb="6">
      <t>イジョウ</t>
    </rPh>
    <phoneticPr fontId="51"/>
  </si>
  <si>
    <t>令和２年</t>
    <rPh sb="0" eb="2">
      <t>レイワ</t>
    </rPh>
    <rPh sb="3" eb="4">
      <t>ネン</t>
    </rPh>
    <phoneticPr fontId="53"/>
  </si>
  <si>
    <t>露地</t>
    <rPh sb="0" eb="1">
      <t>ツユ</t>
    </rPh>
    <rPh sb="1" eb="2">
      <t>チ</t>
    </rPh>
    <phoneticPr fontId="54"/>
  </si>
  <si>
    <t>施設</t>
    <rPh sb="0" eb="1">
      <t>シ</t>
    </rPh>
    <rPh sb="1" eb="2">
      <t>セツ</t>
    </rPh>
    <phoneticPr fontId="54"/>
  </si>
  <si>
    <t>栽培経営体数</t>
    <rPh sb="0" eb="2">
      <t>サイバイ</t>
    </rPh>
    <rPh sb="2" eb="5">
      <t>ケイエイタイ</t>
    </rPh>
    <rPh sb="5" eb="6">
      <t>スウ</t>
    </rPh>
    <phoneticPr fontId="54"/>
  </si>
  <si>
    <t>栽培面積</t>
    <rPh sb="0" eb="2">
      <t>サイバイ</t>
    </rPh>
    <rPh sb="2" eb="4">
      <t>メンセキ</t>
    </rPh>
    <phoneticPr fontId="54"/>
  </si>
  <si>
    <t>（単位：経営体）</t>
    <rPh sb="1" eb="3">
      <t>タンイ</t>
    </rPh>
    <rPh sb="4" eb="7">
      <t>ケイエイタイ</t>
    </rPh>
    <phoneticPr fontId="25"/>
  </si>
  <si>
    <t>主業</t>
    <rPh sb="0" eb="1">
      <t>オモ</t>
    </rPh>
    <rPh sb="1" eb="2">
      <t>ギョウ</t>
    </rPh>
    <phoneticPr fontId="25"/>
  </si>
  <si>
    <t>準主業</t>
    <rPh sb="0" eb="1">
      <t>ジュン</t>
    </rPh>
    <rPh sb="1" eb="2">
      <t>シュ</t>
    </rPh>
    <rPh sb="2" eb="3">
      <t>ギョウ</t>
    </rPh>
    <phoneticPr fontId="25"/>
  </si>
  <si>
    <t>50万円未満</t>
    <rPh sb="2" eb="4">
      <t>マンエン</t>
    </rPh>
    <rPh sb="4" eb="6">
      <t>ミマン</t>
    </rPh>
    <phoneticPr fontId="51"/>
  </si>
  <si>
    <r>
      <t>47　市町村別農産物販売金額規模別経営体数</t>
    </r>
    <r>
      <rPr>
        <b/>
        <sz val="12"/>
        <color theme="1"/>
        <rFont val="ＭＳ 明朝"/>
        <family val="1"/>
        <charset val="128"/>
      </rPr>
      <t>（令和２年）</t>
    </r>
    <rPh sb="6" eb="7">
      <t>ベツ</t>
    </rPh>
    <rPh sb="22" eb="24">
      <t>レイワ</t>
    </rPh>
    <phoneticPr fontId="25"/>
  </si>
  <si>
    <t>300～500</t>
  </si>
  <si>
    <t>3,000～
5,000</t>
  </si>
  <si>
    <t>その他
作物</t>
    <rPh sb="4" eb="6">
      <t>サクモツ</t>
    </rPh>
    <phoneticPr fontId="25"/>
  </si>
  <si>
    <t>･･･</t>
  </si>
  <si>
    <t>区分</t>
    <rPh sb="0" eb="2">
      <t>クブン</t>
    </rPh>
    <phoneticPr fontId="25"/>
  </si>
  <si>
    <t>在来種</t>
  </si>
  <si>
    <t>採卵鶏</t>
    <rPh sb="0" eb="2">
      <t>サイラン</t>
    </rPh>
    <rPh sb="2" eb="3">
      <t>ニワトリ</t>
    </rPh>
    <phoneticPr fontId="54"/>
  </si>
  <si>
    <t>飼養羽数</t>
    <rPh sb="0" eb="1">
      <t>カ</t>
    </rPh>
    <rPh sb="1" eb="2">
      <t>ヨウ</t>
    </rPh>
    <rPh sb="2" eb="3">
      <t>ワ</t>
    </rPh>
    <rPh sb="3" eb="4">
      <t>スウ</t>
    </rPh>
    <phoneticPr fontId="25"/>
  </si>
  <si>
    <t>出荷経営体数</t>
    <rPh sb="0" eb="2">
      <t>シュッカ</t>
    </rPh>
    <rPh sb="2" eb="5">
      <t>ケイエイタイ</t>
    </rPh>
    <rPh sb="5" eb="6">
      <t>スウ</t>
    </rPh>
    <phoneticPr fontId="54"/>
  </si>
  <si>
    <t>出荷羽数</t>
    <rPh sb="0" eb="2">
      <t>シュッカ</t>
    </rPh>
    <rPh sb="2" eb="3">
      <t>ワ</t>
    </rPh>
    <rPh sb="3" eb="4">
      <t>スウ</t>
    </rPh>
    <phoneticPr fontId="25"/>
  </si>
  <si>
    <t>農業固定
資産額
千円当たり
付加価値額</t>
    <rPh sb="0" eb="2">
      <t>ノウギョウ</t>
    </rPh>
    <rPh sb="2" eb="4">
      <t>コテイ</t>
    </rPh>
    <rPh sb="5" eb="7">
      <t>シサン</t>
    </rPh>
    <rPh sb="7" eb="8">
      <t>ガク</t>
    </rPh>
    <rPh sb="9" eb="11">
      <t>センエン</t>
    </rPh>
    <rPh sb="11" eb="12">
      <t>ア</t>
    </rPh>
    <rPh sb="15" eb="17">
      <t>フカ</t>
    </rPh>
    <rPh sb="17" eb="19">
      <t>カチ</t>
    </rPh>
    <rPh sb="19" eb="20">
      <t>ガク</t>
    </rPh>
    <phoneticPr fontId="53"/>
  </si>
  <si>
    <t>(2)阿波尾鶏の生産状況</t>
    <rPh sb="3" eb="5">
      <t>アワ</t>
    </rPh>
    <rPh sb="5" eb="6">
      <t>オ</t>
    </rPh>
    <rPh sb="6" eb="7">
      <t>トリ</t>
    </rPh>
    <rPh sb="8" eb="10">
      <t>セイサン</t>
    </rPh>
    <rPh sb="10" eb="12">
      <t>ジョウキョウ</t>
    </rPh>
    <phoneticPr fontId="53"/>
  </si>
  <si>
    <t>（単位：経営体，頭）</t>
    <rPh sb="1" eb="3">
      <t>タンイ</t>
    </rPh>
    <rPh sb="4" eb="7">
      <t>ケイエイタイ</t>
    </rPh>
    <rPh sb="8" eb="9">
      <t>アタマ</t>
    </rPh>
    <phoneticPr fontId="53"/>
  </si>
  <si>
    <t>飼養経営体数</t>
    <rPh sb="0" eb="1">
      <t>カ</t>
    </rPh>
    <rPh sb="1" eb="2">
      <t>オサム</t>
    </rPh>
    <rPh sb="2" eb="5">
      <t>ケイエイタイ</t>
    </rPh>
    <phoneticPr fontId="53"/>
  </si>
  <si>
    <t>肉用種の子取り用めす牛</t>
    <rPh sb="0" eb="3">
      <t>ニクヨウシュ</t>
    </rPh>
    <phoneticPr fontId="53"/>
  </si>
  <si>
    <t>肥育中の牛</t>
  </si>
  <si>
    <t>経営体数</t>
    <rPh sb="0" eb="3">
      <t>ケイエイタイ</t>
    </rPh>
    <phoneticPr fontId="53"/>
  </si>
  <si>
    <t>和牛と乳用種の交雑種</t>
  </si>
  <si>
    <t>乳用種</t>
  </si>
  <si>
    <t>頭数</t>
    <rPh sb="0" eb="2">
      <t>トウスウ</t>
    </rPh>
    <phoneticPr fontId="53"/>
  </si>
  <si>
    <t>飼養
頭数</t>
    <rPh sb="0" eb="2">
      <t>シヨウ</t>
    </rPh>
    <rPh sb="3" eb="5">
      <t>トウスウ</t>
    </rPh>
    <phoneticPr fontId="53"/>
  </si>
  <si>
    <t>10～19頭</t>
    <rPh sb="5" eb="6">
      <t>トウ</t>
    </rPh>
    <phoneticPr fontId="53"/>
  </si>
  <si>
    <t>50～99頭</t>
    <rPh sb="5" eb="6">
      <t>トウ</t>
    </rPh>
    <phoneticPr fontId="53"/>
  </si>
  <si>
    <t>100頭以上</t>
    <rPh sb="3" eb="4">
      <t>トウ</t>
    </rPh>
    <rPh sb="4" eb="6">
      <t>イジョウ</t>
    </rPh>
    <phoneticPr fontId="53"/>
  </si>
  <si>
    <t>経営
体数</t>
    <rPh sb="0" eb="2">
      <t>ケイエイ</t>
    </rPh>
    <rPh sb="3" eb="4">
      <t>タイ</t>
    </rPh>
    <rPh sb="4" eb="5">
      <t>カズ</t>
    </rPh>
    <phoneticPr fontId="25"/>
  </si>
  <si>
    <t>飼養
頭数</t>
  </si>
  <si>
    <t>肥育中の豚の飼養頭数規模別</t>
    <rPh sb="0" eb="1">
      <t>コエ</t>
    </rPh>
    <rPh sb="1" eb="2">
      <t>イク</t>
    </rPh>
    <rPh sb="2" eb="3">
      <t>チュウ</t>
    </rPh>
    <rPh sb="4" eb="5">
      <t>ブタ</t>
    </rPh>
    <rPh sb="6" eb="7">
      <t>カ</t>
    </rPh>
    <rPh sb="7" eb="8">
      <t>オサム</t>
    </rPh>
    <rPh sb="8" eb="9">
      <t>アタマ</t>
    </rPh>
    <rPh sb="9" eb="10">
      <t>カズ</t>
    </rPh>
    <rPh sb="10" eb="11">
      <t>キ</t>
    </rPh>
    <rPh sb="11" eb="12">
      <t>ボ</t>
    </rPh>
    <rPh sb="12" eb="13">
      <t>ベツ</t>
    </rPh>
    <phoneticPr fontId="53"/>
  </si>
  <si>
    <t>19頭以下</t>
    <rPh sb="2" eb="3">
      <t>トウ</t>
    </rPh>
    <phoneticPr fontId="53"/>
  </si>
  <si>
    <t>20～99頭</t>
    <rPh sb="5" eb="6">
      <t>トウ</t>
    </rPh>
    <phoneticPr fontId="53"/>
  </si>
  <si>
    <t>100～499頭</t>
    <rPh sb="7" eb="8">
      <t>トウ</t>
    </rPh>
    <phoneticPr fontId="53"/>
  </si>
  <si>
    <t>500頭以上</t>
    <rPh sb="3" eb="4">
      <t>トウ</t>
    </rPh>
    <phoneticPr fontId="53"/>
  </si>
  <si>
    <t>(1)個人経営体１経営体当たり経営収支の総括（四国）</t>
    <rPh sb="3" eb="5">
      <t>コジン</t>
    </rPh>
    <rPh sb="5" eb="8">
      <t>ケイエイタイ</t>
    </rPh>
    <rPh sb="9" eb="11">
      <t>ケイエイ</t>
    </rPh>
    <rPh sb="11" eb="12">
      <t>タイ</t>
    </rPh>
    <rPh sb="12" eb="13">
      <t>ア</t>
    </rPh>
    <rPh sb="15" eb="17">
      <t>ケイエイ</t>
    </rPh>
    <rPh sb="17" eb="19">
      <t>シュウシ</t>
    </rPh>
    <rPh sb="20" eb="22">
      <t>ソウカツ</t>
    </rPh>
    <phoneticPr fontId="25"/>
  </si>
  <si>
    <t>(2)個人経営体１経営体当たり経営分析指標（四国）</t>
    <rPh sb="3" eb="5">
      <t>コジン</t>
    </rPh>
    <rPh sb="5" eb="8">
      <t>ケイエイタイ</t>
    </rPh>
    <rPh sb="9" eb="12">
      <t>ケイエイタイ</t>
    </rPh>
    <rPh sb="12" eb="13">
      <t>ア</t>
    </rPh>
    <rPh sb="15" eb="17">
      <t>ケイエイ</t>
    </rPh>
    <rPh sb="17" eb="19">
      <t>ブンセキ</t>
    </rPh>
    <rPh sb="19" eb="21">
      <t>シヒョウ</t>
    </rPh>
    <phoneticPr fontId="25"/>
  </si>
  <si>
    <t>事業収入</t>
    <rPh sb="0" eb="2">
      <t>ジギョウ</t>
    </rPh>
    <rPh sb="2" eb="4">
      <t>シュウニュウ</t>
    </rPh>
    <phoneticPr fontId="25"/>
  </si>
  <si>
    <t>その他
作物等</t>
  </si>
  <si>
    <t>植物・牛馬（肥育牛を除く。）</t>
  </si>
  <si>
    <t>（千円）</t>
    <rPh sb="1" eb="2">
      <t>セン</t>
    </rPh>
    <rPh sb="2" eb="3">
      <t>エン</t>
    </rPh>
    <phoneticPr fontId="25"/>
  </si>
  <si>
    <t>肥育牛</t>
    <rPh sb="0" eb="3">
      <t>ヒイクギュウ</t>
    </rPh>
    <phoneticPr fontId="25"/>
  </si>
  <si>
    <t>資料　農林水産省「生産農業所得統計」</t>
    <rPh sb="3" eb="5">
      <t>ノウリン</t>
    </rPh>
    <rPh sb="5" eb="7">
      <t>スイサン</t>
    </rPh>
    <rPh sb="7" eb="8">
      <t>ショウ</t>
    </rPh>
    <rPh sb="9" eb="11">
      <t>セイサン</t>
    </rPh>
    <rPh sb="11" eb="13">
      <t>ノウギョウ</t>
    </rPh>
    <rPh sb="13" eb="15">
      <t>ショトク</t>
    </rPh>
    <rPh sb="15" eb="17">
      <t>トウケイ</t>
    </rPh>
    <phoneticPr fontId="25"/>
  </si>
  <si>
    <t>生産性（農業）</t>
    <rPh sb="0" eb="3">
      <t>セイサンセイ</t>
    </rPh>
    <rPh sb="4" eb="6">
      <t>ノウギョウ</t>
    </rPh>
    <phoneticPr fontId="53"/>
  </si>
  <si>
    <t>農業固定
資産額
千円当たり
農業所得</t>
    <rPh sb="0" eb="2">
      <t>ノウギョウ</t>
    </rPh>
    <rPh sb="2" eb="4">
      <t>コテイ</t>
    </rPh>
    <rPh sb="5" eb="7">
      <t>シサン</t>
    </rPh>
    <rPh sb="7" eb="8">
      <t>ガク</t>
    </rPh>
    <rPh sb="9" eb="11">
      <t>センエン</t>
    </rPh>
    <rPh sb="11" eb="12">
      <t>ア</t>
    </rPh>
    <rPh sb="15" eb="17">
      <t>ノウギョウ</t>
    </rPh>
    <rPh sb="17" eb="19">
      <t>ショトク</t>
    </rPh>
    <phoneticPr fontId="53"/>
  </si>
  <si>
    <t>農業労働
生産性
(農業従事者
１人当たり
付加価値額)</t>
    <rPh sb="0" eb="2">
      <t>ノウギョウ</t>
    </rPh>
    <rPh sb="2" eb="4">
      <t>ロウドウ</t>
    </rPh>
    <rPh sb="5" eb="8">
      <t>セイサンセイ</t>
    </rPh>
    <rPh sb="22" eb="24">
      <t>フカ</t>
    </rPh>
    <rPh sb="24" eb="26">
      <t>カチ</t>
    </rPh>
    <rPh sb="26" eb="27">
      <t>ガク</t>
    </rPh>
    <phoneticPr fontId="53"/>
  </si>
  <si>
    <t>経営
耕地面積
10ａ当たり
付加価値額</t>
    <rPh sb="0" eb="2">
      <t>ケイエイ</t>
    </rPh>
    <rPh sb="3" eb="5">
      <t>コウチ</t>
    </rPh>
    <rPh sb="5" eb="7">
      <t>メンセキ</t>
    </rPh>
    <rPh sb="11" eb="12">
      <t>ア</t>
    </rPh>
    <rPh sb="15" eb="17">
      <t>フカ</t>
    </rPh>
    <rPh sb="17" eb="19">
      <t>カチ</t>
    </rPh>
    <rPh sb="19" eb="20">
      <t>ガク</t>
    </rPh>
    <phoneticPr fontId="53"/>
  </si>
  <si>
    <t>小計</t>
    <rPh sb="0" eb="2">
      <t>ショウケイ</t>
    </rPh>
    <phoneticPr fontId="25"/>
  </si>
  <si>
    <t>稲作</t>
    <rPh sb="0" eb="2">
      <t>イナサク</t>
    </rPh>
    <phoneticPr fontId="25"/>
  </si>
  <si>
    <t>麦類</t>
    <rPh sb="0" eb="2">
      <t>ムギルイ</t>
    </rPh>
    <phoneticPr fontId="25"/>
  </si>
  <si>
    <t>豆類</t>
    <rPh sb="0" eb="2">
      <t>マメルイ</t>
    </rPh>
    <phoneticPr fontId="25"/>
  </si>
  <si>
    <t>いも類</t>
    <rPh sb="2" eb="3">
      <t>ルイ</t>
    </rPh>
    <phoneticPr fontId="25"/>
  </si>
  <si>
    <t>養豚</t>
    <rPh sb="0" eb="2">
      <t>ヨウトン</t>
    </rPh>
    <phoneticPr fontId="25"/>
  </si>
  <si>
    <r>
      <t>(5)個人経営体１経営体当たりの財産</t>
    </r>
    <r>
      <rPr>
        <b/>
        <sz val="10"/>
        <rFont val="ＭＳ 明朝"/>
        <family val="1"/>
        <charset val="128"/>
      </rPr>
      <t>（年始め）</t>
    </r>
    <r>
      <rPr>
        <b/>
        <sz val="12"/>
        <rFont val="ＭＳ 明朝"/>
        <family val="1"/>
        <charset val="128"/>
      </rPr>
      <t>（四国）</t>
    </r>
    <rPh sb="3" eb="5">
      <t>コジン</t>
    </rPh>
    <rPh sb="5" eb="8">
      <t>ケイエイタイ</t>
    </rPh>
    <rPh sb="9" eb="12">
      <t>ケイエイタイ</t>
    </rPh>
    <rPh sb="12" eb="13">
      <t>ア</t>
    </rPh>
    <rPh sb="16" eb="18">
      <t>ザイサン</t>
    </rPh>
    <phoneticPr fontId="25"/>
  </si>
  <si>
    <t>資産計</t>
    <rPh sb="0" eb="2">
      <t>シサン</t>
    </rPh>
    <rPh sb="2" eb="3">
      <t>ケイ</t>
    </rPh>
    <phoneticPr fontId="25"/>
  </si>
  <si>
    <t>負債</t>
    <rPh sb="0" eb="2">
      <t>フサイ</t>
    </rPh>
    <phoneticPr fontId="25"/>
  </si>
  <si>
    <t>固定資産</t>
    <rPh sb="0" eb="4">
      <t>コテイシサン</t>
    </rPh>
    <phoneticPr fontId="25"/>
  </si>
  <si>
    <t>流動資産</t>
    <rPh sb="0" eb="2">
      <t>リュウドウ</t>
    </rPh>
    <rPh sb="2" eb="4">
      <t>シサン</t>
    </rPh>
    <phoneticPr fontId="25"/>
  </si>
  <si>
    <t>年次・品目</t>
    <rPh sb="0" eb="2">
      <t>ネンジ</t>
    </rPh>
    <phoneticPr fontId="25"/>
  </si>
  <si>
    <t>価額</t>
    <rPh sb="0" eb="2">
      <t>カガク</t>
    </rPh>
    <phoneticPr fontId="25"/>
  </si>
  <si>
    <t>価格</t>
    <rPh sb="0" eb="2">
      <t>カカク</t>
    </rPh>
    <phoneticPr fontId="25"/>
  </si>
  <si>
    <t>その他の菜類</t>
    <rPh sb="2" eb="3">
      <t>タ</t>
    </rPh>
    <rPh sb="4" eb="5">
      <t>ナ</t>
    </rPh>
    <rPh sb="5" eb="6">
      <t>タグイ</t>
    </rPh>
    <phoneticPr fontId="25"/>
  </si>
  <si>
    <t>実えんどう</t>
    <rPh sb="0" eb="1">
      <t>ジツ</t>
    </rPh>
    <phoneticPr fontId="25"/>
  </si>
  <si>
    <r>
      <t>41　市町村別組織形態別農業経営体数</t>
    </r>
    <r>
      <rPr>
        <b/>
        <sz val="12"/>
        <rFont val="ＭＳ 明朝"/>
        <family val="1"/>
        <charset val="128"/>
      </rPr>
      <t>（令和２年）</t>
    </r>
    <rPh sb="7" eb="9">
      <t>ソシキ</t>
    </rPh>
    <rPh sb="9" eb="12">
      <t>ケイタイベツ</t>
    </rPh>
    <rPh sb="12" eb="14">
      <t>ノウギョウ</t>
    </rPh>
    <rPh sb="14" eb="17">
      <t>ケイエイタイ</t>
    </rPh>
    <rPh sb="17" eb="18">
      <t>カズ</t>
    </rPh>
    <rPh sb="19" eb="21">
      <t>レイワ</t>
    </rPh>
    <rPh sb="22" eb="23">
      <t>ネン</t>
    </rPh>
    <phoneticPr fontId="25"/>
  </si>
  <si>
    <r>
      <t>45　市町村別販売目的で果樹類を栽培する経営体数等</t>
    </r>
    <r>
      <rPr>
        <b/>
        <sz val="12"/>
        <rFont val="ＭＳ 明朝"/>
        <family val="1"/>
        <charset val="128"/>
      </rPr>
      <t>（令和２年）</t>
    </r>
    <rPh sb="7" eb="9">
      <t>ハンバイ</t>
    </rPh>
    <rPh sb="9" eb="11">
      <t>モクテキ</t>
    </rPh>
    <rPh sb="12" eb="14">
      <t>カジュ</t>
    </rPh>
    <rPh sb="14" eb="15">
      <t>ルイ</t>
    </rPh>
    <rPh sb="16" eb="18">
      <t>サイバイ</t>
    </rPh>
    <rPh sb="20" eb="23">
      <t>ケイエイタイ</t>
    </rPh>
    <rPh sb="23" eb="24">
      <t>スウ</t>
    </rPh>
    <rPh sb="24" eb="25">
      <t>ナド</t>
    </rPh>
    <rPh sb="26" eb="28">
      <t>レイワ</t>
    </rPh>
    <phoneticPr fontId="25"/>
  </si>
  <si>
    <r>
      <t>46  市町村別主副業別経営体数（個人経営体）</t>
    </r>
    <r>
      <rPr>
        <b/>
        <sz val="12"/>
        <rFont val="ＭＳ 明朝"/>
        <family val="1"/>
        <charset val="128"/>
      </rPr>
      <t>（令和２年）</t>
    </r>
    <rPh sb="7" eb="8">
      <t>ベツ</t>
    </rPh>
    <rPh sb="8" eb="9">
      <t>シュ</t>
    </rPh>
    <rPh sb="9" eb="10">
      <t>フク</t>
    </rPh>
    <rPh sb="10" eb="11">
      <t>ギョウ</t>
    </rPh>
    <rPh sb="11" eb="12">
      <t>ベツ</t>
    </rPh>
    <rPh sb="12" eb="15">
      <t>ケイエイタイ</t>
    </rPh>
    <rPh sb="15" eb="16">
      <t>カズ</t>
    </rPh>
    <rPh sb="17" eb="19">
      <t>コジン</t>
    </rPh>
    <rPh sb="19" eb="22">
      <t>ケイエイタイ</t>
    </rPh>
    <rPh sb="24" eb="26">
      <t>レイワ</t>
    </rPh>
    <rPh sb="27" eb="28">
      <t>ネン</t>
    </rPh>
    <phoneticPr fontId="25"/>
  </si>
  <si>
    <r>
      <t>48　農作物の作付面積及び収穫量</t>
    </r>
    <r>
      <rPr>
        <b/>
        <sz val="12"/>
        <rFont val="ＭＳ 明朝"/>
        <family val="1"/>
        <charset val="128"/>
      </rPr>
      <t>（続き）</t>
    </r>
    <rPh sb="17" eb="18">
      <t>ツヅ</t>
    </rPh>
    <phoneticPr fontId="25"/>
  </si>
  <si>
    <r>
      <t>50　園芸作物生産販売実績</t>
    </r>
    <r>
      <rPr>
        <b/>
        <sz val="12"/>
        <rFont val="ＭＳ 明朝"/>
        <family val="1"/>
        <charset val="128"/>
      </rPr>
      <t>（続き）</t>
    </r>
    <rPh sb="14" eb="15">
      <t>ツヅ</t>
    </rPh>
    <phoneticPr fontId="25"/>
  </si>
  <si>
    <r>
      <t>　　及びブロイラー出荷経営体数と出荷羽数</t>
    </r>
    <r>
      <rPr>
        <b/>
        <sz val="12"/>
        <rFont val="ＭＳ 明朝"/>
        <family val="1"/>
        <charset val="128"/>
      </rPr>
      <t>（令和２年）</t>
    </r>
  </si>
  <si>
    <t>(1)　収入</t>
    <rPh sb="4" eb="6">
      <t>シュウニュウ</t>
    </rPh>
    <phoneticPr fontId="25"/>
  </si>
  <si>
    <t>⑩=(1)+④+⑦</t>
  </si>
  <si>
    <t>農業労働
収益性
(農業従事者
１人当たり
農業所得)</t>
    <rPh sb="0" eb="2">
      <t>ノウギョウ</t>
    </rPh>
    <rPh sb="2" eb="4">
      <t>ロウドウ</t>
    </rPh>
    <rPh sb="5" eb="7">
      <t>シュウエキ</t>
    </rPh>
    <rPh sb="7" eb="8">
      <t>セイ</t>
    </rPh>
    <rPh sb="22" eb="24">
      <t>ノウギョウ</t>
    </rPh>
    <rPh sb="24" eb="26">
      <t>ショトク</t>
    </rPh>
    <phoneticPr fontId="53"/>
  </si>
  <si>
    <t>牧草</t>
    <rPh sb="0" eb="2">
      <t>ボクソウ</t>
    </rPh>
    <phoneticPr fontId="25"/>
  </si>
  <si>
    <t>青刈りとうもろこし</t>
    <rPh sb="0" eb="2">
      <t>アオガ</t>
    </rPh>
    <phoneticPr fontId="25"/>
  </si>
  <si>
    <t>ソルゴー</t>
  </si>
  <si>
    <r>
      <t>作付</t>
    </r>
    <r>
      <rPr>
        <sz val="9"/>
        <rFont val="ＭＳ 明朝"/>
        <family val="1"/>
        <charset val="128"/>
      </rPr>
      <t>(栽培)面積</t>
    </r>
    <rPh sb="3" eb="5">
      <t>サイバイ</t>
    </rPh>
    <phoneticPr fontId="25"/>
  </si>
  <si>
    <t>(1)単位組合</t>
  </si>
  <si>
    <t>総数</t>
    <rPh sb="0" eb="2">
      <t>ソウスウ</t>
    </rPh>
    <phoneticPr fontId="25"/>
  </si>
  <si>
    <t>養蚕</t>
    <rPh sb="0" eb="2">
      <t>ヨウサン</t>
    </rPh>
    <phoneticPr fontId="25"/>
  </si>
  <si>
    <t>畜産</t>
    <rPh sb="0" eb="2">
      <t>チクサン</t>
    </rPh>
    <phoneticPr fontId="25"/>
  </si>
  <si>
    <t>養鶏</t>
    <rPh sb="0" eb="2">
      <t>ヨウケイ</t>
    </rPh>
    <phoneticPr fontId="25"/>
  </si>
  <si>
    <t>一般</t>
    <rPh sb="0" eb="2">
      <t>イッパン</t>
    </rPh>
    <phoneticPr fontId="25"/>
  </si>
  <si>
    <t>開拓</t>
    <rPh sb="0" eb="2">
      <t>カイタク</t>
    </rPh>
    <phoneticPr fontId="25"/>
  </si>
  <si>
    <t>３</t>
  </si>
  <si>
    <t>資料　県農林水産政策課</t>
    <rPh sb="4" eb="6">
      <t>ノウリン</t>
    </rPh>
    <rPh sb="6" eb="8">
      <t>スイサン</t>
    </rPh>
    <rPh sb="8" eb="10">
      <t>セイサク</t>
    </rPh>
    <rPh sb="10" eb="11">
      <t>カ</t>
    </rPh>
    <phoneticPr fontId="25"/>
  </si>
  <si>
    <t>54　農業協同組合数</t>
    <rPh sb="3" eb="5">
      <t>ノウギョウ</t>
    </rPh>
    <rPh sb="5" eb="7">
      <t>キョウドウ</t>
    </rPh>
    <rPh sb="7" eb="10">
      <t>クミアイスウ</t>
    </rPh>
    <phoneticPr fontId="25"/>
  </si>
  <si>
    <t xml:space="preserve">(2)連合会 </t>
    <rPh sb="5" eb="6">
      <t>カイ</t>
    </rPh>
    <phoneticPr fontId="25"/>
  </si>
  <si>
    <t>中央会</t>
    <rPh sb="0" eb="3">
      <t>チュウオウカイ</t>
    </rPh>
    <phoneticPr fontId="25"/>
  </si>
  <si>
    <t>総数</t>
  </si>
  <si>
    <t>信用</t>
  </si>
  <si>
    <t>経済</t>
  </si>
  <si>
    <t>販売</t>
  </si>
  <si>
    <t>共済</t>
  </si>
  <si>
    <t>厚生</t>
  </si>
  <si>
    <t>養蚕</t>
  </si>
  <si>
    <t>畜産</t>
  </si>
  <si>
    <t>酪農</t>
  </si>
  <si>
    <t>園芸特産</t>
  </si>
  <si>
    <t>農村工業</t>
  </si>
  <si>
    <t>開拓</t>
  </si>
  <si>
    <t>拓殖</t>
  </si>
  <si>
    <t>(1)生乳生産量・移出入量及び処理量</t>
  </si>
  <si>
    <t>（単位：t）</t>
  </si>
  <si>
    <t>生乳生産量</t>
  </si>
  <si>
    <t>生乳移出入量</t>
  </si>
  <si>
    <t>生乳処理量</t>
  </si>
  <si>
    <t>牛乳等向け</t>
  </si>
  <si>
    <t>乳製品向け</t>
  </si>
  <si>
    <t>その他向け</t>
    <rPh sb="3" eb="4">
      <t>ム</t>
    </rPh>
    <phoneticPr fontId="53"/>
  </si>
  <si>
    <t>令和元年</t>
    <rPh sb="0" eb="2">
      <t>レイワ</t>
    </rPh>
    <rPh sb="2" eb="3">
      <t>モト</t>
    </rPh>
    <rPh sb="3" eb="4">
      <t>トシ</t>
    </rPh>
    <phoneticPr fontId="25"/>
  </si>
  <si>
    <t>資料　農林水産省「牛乳乳製品統計」</t>
    <rPh sb="3" eb="5">
      <t>ノウリン</t>
    </rPh>
    <rPh sb="5" eb="8">
      <t>スイサンショウ</t>
    </rPh>
    <rPh sb="9" eb="11">
      <t>ギュウニュウ</t>
    </rPh>
    <rPh sb="11" eb="14">
      <t>ニュウセイヒン</t>
    </rPh>
    <rPh sb="14" eb="16">
      <t>トウケイ</t>
    </rPh>
    <phoneticPr fontId="25"/>
  </si>
  <si>
    <t>59　生乳・牛乳</t>
    <rPh sb="3" eb="5">
      <t>セイニュウ</t>
    </rPh>
    <rPh sb="6" eb="8">
      <t>ギュウニュウ</t>
    </rPh>
    <phoneticPr fontId="25"/>
  </si>
  <si>
    <t>(2)牛乳等生産量及び移出入量</t>
    <rPh sb="5" eb="6">
      <t>トウ</t>
    </rPh>
    <phoneticPr fontId="25"/>
  </si>
  <si>
    <t>（単位：ｋl）</t>
  </si>
  <si>
    <t>飲用牛乳等生産量</t>
    <rPh sb="0" eb="2">
      <t>インヨウ</t>
    </rPh>
    <rPh sb="2" eb="4">
      <t>ギュウニュウ</t>
    </rPh>
    <rPh sb="4" eb="5">
      <t>トウ</t>
    </rPh>
    <rPh sb="5" eb="8">
      <t>セイサンリョウ</t>
    </rPh>
    <phoneticPr fontId="25"/>
  </si>
  <si>
    <t>飲用牛乳等入出荷量</t>
    <rPh sb="0" eb="2">
      <t>インヨウ</t>
    </rPh>
    <rPh sb="2" eb="4">
      <t>ギュウニュウ</t>
    </rPh>
    <rPh sb="4" eb="5">
      <t>ナド</t>
    </rPh>
    <rPh sb="5" eb="8">
      <t>ニュウシュッカ</t>
    </rPh>
    <rPh sb="8" eb="9">
      <t>リョウ</t>
    </rPh>
    <phoneticPr fontId="25"/>
  </si>
  <si>
    <t>乳飲料生産量</t>
    <rPh sb="0" eb="3">
      <t>ニュウインリョウ</t>
    </rPh>
    <rPh sb="3" eb="6">
      <t>セイサンリョウ</t>
    </rPh>
    <phoneticPr fontId="25"/>
  </si>
  <si>
    <t>出荷量</t>
    <rPh sb="0" eb="3">
      <t>シュッカリョウ</t>
    </rPh>
    <phoneticPr fontId="25"/>
  </si>
  <si>
    <t>入荷量</t>
    <rPh sb="0" eb="3">
      <t>ニュウカリョウ</t>
    </rPh>
    <phoneticPr fontId="25"/>
  </si>
  <si>
    <t>(4)個人経営体１経営体当たり経営の概況（四国）</t>
    <rPh sb="3" eb="8">
      <t>コジンケイエイタイ</t>
    </rPh>
    <rPh sb="9" eb="12">
      <t>ケイエイタイ</t>
    </rPh>
    <rPh sb="12" eb="13">
      <t>ア</t>
    </rPh>
    <rPh sb="15" eb="17">
      <t>ケイエイ</t>
    </rPh>
    <rPh sb="18" eb="20">
      <t>ガイキョウ</t>
    </rPh>
    <phoneticPr fontId="25"/>
  </si>
  <si>
    <t xml:space="preserve">      　      区 分</t>
  </si>
  <si>
    <t>農業従事者数</t>
    <rPh sb="0" eb="2">
      <t>ノウギョウ</t>
    </rPh>
    <rPh sb="2" eb="5">
      <t>ジュウジシャ</t>
    </rPh>
    <rPh sb="5" eb="6">
      <t>スウ</t>
    </rPh>
    <phoneticPr fontId="14"/>
  </si>
  <si>
    <t>自営農業
労働時間</t>
    <rPh sb="0" eb="2">
      <t>ジエイ</t>
    </rPh>
    <rPh sb="2" eb="4">
      <t>ノウギョウ</t>
    </rPh>
    <rPh sb="5" eb="7">
      <t>ロウドウ</t>
    </rPh>
    <rPh sb="7" eb="9">
      <t>ジカン</t>
    </rPh>
    <phoneticPr fontId="14"/>
  </si>
  <si>
    <t>経営耕地面積</t>
    <rPh sb="0" eb="2">
      <t>ケイエイ</t>
    </rPh>
    <rPh sb="2" eb="4">
      <t>コウチ</t>
    </rPh>
    <rPh sb="4" eb="6">
      <t>メンセキ</t>
    </rPh>
    <phoneticPr fontId="14"/>
  </si>
  <si>
    <t>計</t>
    <rPh sb="0" eb="1">
      <t>ケイ</t>
    </rPh>
    <phoneticPr fontId="14"/>
  </si>
  <si>
    <t>田</t>
    <rPh sb="0" eb="1">
      <t>タ</t>
    </rPh>
    <phoneticPr fontId="14"/>
  </si>
  <si>
    <t>普通畑</t>
    <rPh sb="0" eb="2">
      <t>フツウ</t>
    </rPh>
    <rPh sb="2" eb="3">
      <t>ハタケ</t>
    </rPh>
    <phoneticPr fontId="14"/>
  </si>
  <si>
    <t>樹園地</t>
    <rPh sb="0" eb="3">
      <t>ジュエンチ</t>
    </rPh>
    <phoneticPr fontId="14"/>
  </si>
  <si>
    <t>牧草地</t>
    <rPh sb="0" eb="3">
      <t>ボクソウチ</t>
    </rPh>
    <phoneticPr fontId="14"/>
  </si>
  <si>
    <t>　    年　</t>
  </si>
  <si>
    <t>家族</t>
    <rPh sb="0" eb="2">
      <t>カゾク</t>
    </rPh>
    <phoneticPr fontId="25"/>
  </si>
  <si>
    <t>家族</t>
    <rPh sb="0" eb="2">
      <t>カゾク</t>
    </rPh>
    <phoneticPr fontId="14"/>
  </si>
  <si>
    <t>借入地</t>
  </si>
  <si>
    <t>（人）</t>
    <rPh sb="1" eb="2">
      <t>ニン</t>
    </rPh>
    <phoneticPr fontId="25"/>
  </si>
  <si>
    <t>（時間）</t>
    <rPh sb="1" eb="3">
      <t>ジカン</t>
    </rPh>
    <phoneticPr fontId="25"/>
  </si>
  <si>
    <t>（a）</t>
  </si>
  <si>
    <t>(6)個人経営体１経営体当たり農業経営費（四国）</t>
    <rPh sb="3" eb="5">
      <t>コジン</t>
    </rPh>
    <rPh sb="5" eb="8">
      <t>ケイエイタイ</t>
    </rPh>
    <rPh sb="9" eb="12">
      <t>ケイエイタイ</t>
    </rPh>
    <rPh sb="12" eb="13">
      <t>ア</t>
    </rPh>
    <rPh sb="15" eb="17">
      <t>ノウギョウ</t>
    </rPh>
    <rPh sb="17" eb="20">
      <t>ケイエイヒ</t>
    </rPh>
    <phoneticPr fontId="25"/>
  </si>
  <si>
    <t xml:space="preserve">     区分</t>
  </si>
  <si>
    <t>合計</t>
    <rPh sb="0" eb="2">
      <t>ゴウケイ</t>
    </rPh>
    <phoneticPr fontId="25"/>
  </si>
  <si>
    <t>雇人費</t>
    <rPh sb="0" eb="1">
      <t>ヤトイ</t>
    </rPh>
    <rPh sb="1" eb="2">
      <t>ニン</t>
    </rPh>
    <rPh sb="2" eb="3">
      <t>ヒ</t>
    </rPh>
    <phoneticPr fontId="14"/>
  </si>
  <si>
    <t>種苗費</t>
    <rPh sb="0" eb="2">
      <t>シュビョウ</t>
    </rPh>
    <rPh sb="2" eb="3">
      <t>ヒ</t>
    </rPh>
    <phoneticPr fontId="14"/>
  </si>
  <si>
    <t>もと畜費</t>
    <rPh sb="2" eb="3">
      <t>チク</t>
    </rPh>
    <rPh sb="3" eb="4">
      <t>ヒ</t>
    </rPh>
    <phoneticPr fontId="14"/>
  </si>
  <si>
    <t>肥料費</t>
    <rPh sb="0" eb="2">
      <t>ヒリョウ</t>
    </rPh>
    <rPh sb="2" eb="3">
      <t>ヒ</t>
    </rPh>
    <phoneticPr fontId="14"/>
  </si>
  <si>
    <t>飼料費</t>
    <rPh sb="0" eb="2">
      <t>シリョウ</t>
    </rPh>
    <rPh sb="2" eb="3">
      <t>ヒ</t>
    </rPh>
    <phoneticPr fontId="14"/>
  </si>
  <si>
    <t>農薬衛生費</t>
    <rPh sb="0" eb="2">
      <t>ノウヤク</t>
    </rPh>
    <rPh sb="2" eb="5">
      <t>エイセイヒ</t>
    </rPh>
    <phoneticPr fontId="14"/>
  </si>
  <si>
    <t>諸材料費</t>
    <rPh sb="0" eb="1">
      <t>ショ</t>
    </rPh>
    <rPh sb="1" eb="4">
      <t>ザイリョウヒ</t>
    </rPh>
    <phoneticPr fontId="14"/>
  </si>
  <si>
    <t>動力光熱費</t>
    <rPh sb="0" eb="5">
      <t>ドウリョクコウネツヒ</t>
    </rPh>
    <phoneticPr fontId="14"/>
  </si>
  <si>
    <t>修繕費</t>
    <rPh sb="0" eb="3">
      <t>シュウゼンヒ</t>
    </rPh>
    <phoneticPr fontId="14"/>
  </si>
  <si>
    <t>農具費</t>
    <rPh sb="0" eb="2">
      <t>ノウグ</t>
    </rPh>
    <rPh sb="2" eb="3">
      <t>ヒ</t>
    </rPh>
    <phoneticPr fontId="14"/>
  </si>
  <si>
    <t>作業用衣料費</t>
    <rPh sb="0" eb="3">
      <t>サギョウヨウ</t>
    </rPh>
    <rPh sb="3" eb="5">
      <t>イリョウ</t>
    </rPh>
    <rPh sb="5" eb="6">
      <t>ヒ</t>
    </rPh>
    <phoneticPr fontId="14"/>
  </si>
  <si>
    <t>地代・賃借料</t>
    <rPh sb="0" eb="2">
      <t>チダイ</t>
    </rPh>
    <rPh sb="3" eb="6">
      <t>チンシャクリョウ</t>
    </rPh>
    <phoneticPr fontId="14"/>
  </si>
  <si>
    <t>土地改良費</t>
    <rPh sb="0" eb="2">
      <t>トチ</t>
    </rPh>
    <rPh sb="2" eb="4">
      <t>カイリョウ</t>
    </rPh>
    <rPh sb="4" eb="5">
      <t>ヒ</t>
    </rPh>
    <phoneticPr fontId="14"/>
  </si>
  <si>
    <t>租税公課</t>
    <rPh sb="0" eb="2">
      <t>ソゼイ</t>
    </rPh>
    <rPh sb="2" eb="4">
      <t>コウカ</t>
    </rPh>
    <phoneticPr fontId="14"/>
  </si>
  <si>
    <t>利子割引料</t>
    <rPh sb="0" eb="2">
      <t>リシ</t>
    </rPh>
    <rPh sb="2" eb="5">
      <t>ワリビキリョウ</t>
    </rPh>
    <phoneticPr fontId="14"/>
  </si>
  <si>
    <t>荷造運賃手数料</t>
    <rPh sb="0" eb="2">
      <t>ニヅク</t>
    </rPh>
    <rPh sb="2" eb="4">
      <t>ウンチン</t>
    </rPh>
    <rPh sb="4" eb="7">
      <t>テスウリョウ</t>
    </rPh>
    <phoneticPr fontId="14"/>
  </si>
  <si>
    <t>農業雑支出</t>
    <rPh sb="0" eb="2">
      <t>ノウギョウ</t>
    </rPh>
    <rPh sb="2" eb="3">
      <t>ザツ</t>
    </rPh>
    <rPh sb="3" eb="5">
      <t>シシュツ</t>
    </rPh>
    <phoneticPr fontId="14"/>
  </si>
  <si>
    <t>減価償却費</t>
    <rPh sb="0" eb="2">
      <t>ゲンカ</t>
    </rPh>
    <rPh sb="2" eb="4">
      <t>ショウキャク</t>
    </rPh>
    <rPh sb="4" eb="5">
      <t>ヒ</t>
    </rPh>
    <phoneticPr fontId="14"/>
  </si>
  <si>
    <t>48　農作物の作付面積及び収穫量（続き）</t>
    <rPh sb="3" eb="6">
      <t>ノウサクモツ</t>
    </rPh>
    <rPh sb="7" eb="9">
      <t>サクツ</t>
    </rPh>
    <rPh sb="9" eb="11">
      <t>メンセキ</t>
    </rPh>
    <rPh sb="11" eb="12">
      <t>オヨ</t>
    </rPh>
    <rPh sb="13" eb="16">
      <t>シュウカクリョウ</t>
    </rPh>
    <phoneticPr fontId="25"/>
  </si>
  <si>
    <t>　３</t>
  </si>
  <si>
    <t>徳島市</t>
    <rPh sb="0" eb="3">
      <t>トクシマシ</t>
    </rPh>
    <phoneticPr fontId="26"/>
  </si>
  <si>
    <t>鳴門市</t>
    <rPh sb="0" eb="3">
      <t>ナルトシ</t>
    </rPh>
    <phoneticPr fontId="26"/>
  </si>
  <si>
    <t>小松島市</t>
    <rPh sb="0" eb="4">
      <t>コマツシマシ</t>
    </rPh>
    <phoneticPr fontId="26"/>
  </si>
  <si>
    <t>阿南市</t>
    <rPh sb="0" eb="3">
      <t>アナンシ</t>
    </rPh>
    <phoneticPr fontId="26"/>
  </si>
  <si>
    <t>吉野川市</t>
    <rPh sb="0" eb="4">
      <t>ヨシノガワシ</t>
    </rPh>
    <phoneticPr fontId="26"/>
  </si>
  <si>
    <t>阿波市</t>
    <rPh sb="0" eb="3">
      <t>アワシ</t>
    </rPh>
    <phoneticPr fontId="26"/>
  </si>
  <si>
    <t>美馬市</t>
    <rPh sb="0" eb="2">
      <t>ミマ</t>
    </rPh>
    <rPh sb="2" eb="3">
      <t>シ</t>
    </rPh>
    <phoneticPr fontId="26"/>
  </si>
  <si>
    <t>三好市</t>
    <rPh sb="0" eb="3">
      <t>ミヨシシ</t>
    </rPh>
    <phoneticPr fontId="26"/>
  </si>
  <si>
    <t>勝浦町</t>
    <rPh sb="0" eb="3">
      <t>カツウラチョウ</t>
    </rPh>
    <phoneticPr fontId="26"/>
  </si>
  <si>
    <t>上勝町</t>
    <rPh sb="0" eb="3">
      <t>カミカツチョウ</t>
    </rPh>
    <phoneticPr fontId="26"/>
  </si>
  <si>
    <t>佐那河内村</t>
    <rPh sb="0" eb="1">
      <t>サ</t>
    </rPh>
    <rPh sb="1" eb="2">
      <t>ナ</t>
    </rPh>
    <rPh sb="2" eb="4">
      <t>カワチ</t>
    </rPh>
    <rPh sb="4" eb="5">
      <t>ソン</t>
    </rPh>
    <phoneticPr fontId="26"/>
  </si>
  <si>
    <t>石井町</t>
    <rPh sb="0" eb="3">
      <t>イシイチョウ</t>
    </rPh>
    <phoneticPr fontId="26"/>
  </si>
  <si>
    <t>神山町</t>
    <rPh sb="0" eb="3">
      <t>カミヤマチョウ</t>
    </rPh>
    <phoneticPr fontId="26"/>
  </si>
  <si>
    <t>那賀町</t>
    <rPh sb="0" eb="3">
      <t>ナカチョウ</t>
    </rPh>
    <phoneticPr fontId="26"/>
  </si>
  <si>
    <t>美波町</t>
    <rPh sb="0" eb="1">
      <t>ミ</t>
    </rPh>
    <rPh sb="1" eb="2">
      <t>ナミ</t>
    </rPh>
    <rPh sb="2" eb="3">
      <t>チョウ</t>
    </rPh>
    <phoneticPr fontId="26"/>
  </si>
  <si>
    <t>牟岐町</t>
    <rPh sb="0" eb="2">
      <t>ムギ</t>
    </rPh>
    <rPh sb="2" eb="3">
      <t>マチ</t>
    </rPh>
    <phoneticPr fontId="26"/>
  </si>
  <si>
    <t>海陽町</t>
    <rPh sb="0" eb="3">
      <t>カイヨウチョウ</t>
    </rPh>
    <phoneticPr fontId="26"/>
  </si>
  <si>
    <t>松茂町</t>
    <rPh sb="0" eb="2">
      <t>マツシゲ</t>
    </rPh>
    <rPh sb="2" eb="3">
      <t>マチ</t>
    </rPh>
    <phoneticPr fontId="26"/>
  </si>
  <si>
    <t>北島町</t>
    <rPh sb="0" eb="2">
      <t>キタジマ</t>
    </rPh>
    <rPh sb="2" eb="3">
      <t>マチ</t>
    </rPh>
    <phoneticPr fontId="26"/>
  </si>
  <si>
    <t>藍住町</t>
    <rPh sb="0" eb="3">
      <t>アイズミチョウ</t>
    </rPh>
    <phoneticPr fontId="26"/>
  </si>
  <si>
    <t>板野町</t>
    <rPh sb="0" eb="2">
      <t>イタノ</t>
    </rPh>
    <rPh sb="2" eb="3">
      <t>マチ</t>
    </rPh>
    <phoneticPr fontId="26"/>
  </si>
  <si>
    <t>上板町</t>
    <rPh sb="0" eb="2">
      <t>カミイタ</t>
    </rPh>
    <rPh sb="2" eb="3">
      <t>マチ</t>
    </rPh>
    <phoneticPr fontId="26"/>
  </si>
  <si>
    <t>つるぎ町</t>
    <rPh sb="3" eb="4">
      <t>チョウ</t>
    </rPh>
    <phoneticPr fontId="26"/>
  </si>
  <si>
    <t>東みよし町</t>
    <rPh sb="0" eb="1">
      <t>ヒガシ</t>
    </rPh>
    <rPh sb="4" eb="5">
      <t>チョウ</t>
    </rPh>
    <phoneticPr fontId="26"/>
  </si>
  <si>
    <t>その他かんきつ類</t>
    <rPh sb="7" eb="8">
      <t>ルイ</t>
    </rPh>
    <phoneticPr fontId="6"/>
  </si>
  <si>
    <t>注　　統計表の数値は、一部の数値に小数点以下が含まれているため、総数と内訳の合計は必ずしも一致しない。</t>
    <rPh sb="0" eb="1">
      <t>チュウ</t>
    </rPh>
    <rPh sb="3" eb="6">
      <t>トウケイヒョウ</t>
    </rPh>
    <rPh sb="7" eb="9">
      <t>スウチ</t>
    </rPh>
    <rPh sb="11" eb="13">
      <t>イチブ</t>
    </rPh>
    <rPh sb="14" eb="16">
      <t>スウチ</t>
    </rPh>
    <rPh sb="17" eb="20">
      <t>ショウスウテン</t>
    </rPh>
    <rPh sb="20" eb="22">
      <t>イカ</t>
    </rPh>
    <rPh sb="23" eb="24">
      <t>フク</t>
    </rPh>
    <rPh sb="32" eb="34">
      <t>ソウスウ</t>
    </rPh>
    <rPh sb="35" eb="37">
      <t>ウチワケ</t>
    </rPh>
    <rPh sb="38" eb="40">
      <t>ゴウケイ</t>
    </rPh>
    <rPh sb="41" eb="42">
      <t>カナラ</t>
    </rPh>
    <rPh sb="45" eb="47">
      <t>イッチ</t>
    </rPh>
    <phoneticPr fontId="25"/>
  </si>
  <si>
    <t>注　　統計表の数値は、主品目の項目が抽出されているため、総数と内訳の合計は必ずしも一致しない。</t>
    <rPh sb="0" eb="1">
      <t>チュウ</t>
    </rPh>
    <rPh sb="3" eb="6">
      <t>トウケイヒョウ</t>
    </rPh>
    <rPh sb="7" eb="9">
      <t>スウチ</t>
    </rPh>
    <rPh sb="11" eb="12">
      <t>シュ</t>
    </rPh>
    <rPh sb="12" eb="14">
      <t>ヒンモク</t>
    </rPh>
    <rPh sb="15" eb="17">
      <t>コウモク</t>
    </rPh>
    <rPh sb="18" eb="20">
      <t>チュウシュツ</t>
    </rPh>
    <rPh sb="28" eb="30">
      <t>ソウスウ</t>
    </rPh>
    <rPh sb="31" eb="33">
      <t>ウチワケ</t>
    </rPh>
    <rPh sb="34" eb="36">
      <t>ゴウケイ</t>
    </rPh>
    <rPh sb="37" eb="38">
      <t>カナラ</t>
    </rPh>
    <rPh sb="41" eb="43">
      <t>イッチ</t>
    </rPh>
    <phoneticPr fontId="25"/>
  </si>
  <si>
    <t>　　　オクラ、なのはな、らっきょうは隔年調査</t>
    <rPh sb="18" eb="20">
      <t>カクネン</t>
    </rPh>
    <rPh sb="20" eb="22">
      <t>チョウサ</t>
    </rPh>
    <phoneticPr fontId="25"/>
  </si>
  <si>
    <t>資料　県みどり戦略推進課</t>
    <rPh sb="7" eb="9">
      <t>センリャク</t>
    </rPh>
    <rPh sb="9" eb="11">
      <t>スイシン</t>
    </rPh>
    <rPh sb="11" eb="12">
      <t>カ</t>
    </rPh>
    <phoneticPr fontId="25"/>
  </si>
  <si>
    <t>注　　阿波尾鶏は、県内で古くから飼養されていた赤笹系軍鶏を徳島県畜産研究課が10年の歳月をかけて改良</t>
    <rPh sb="0" eb="1">
      <t>チュウ</t>
    </rPh>
    <rPh sb="3" eb="5">
      <t>アワ</t>
    </rPh>
    <rPh sb="5" eb="6">
      <t>オ</t>
    </rPh>
    <rPh sb="6" eb="7">
      <t>トリ</t>
    </rPh>
    <rPh sb="9" eb="11">
      <t>ケンナイ</t>
    </rPh>
    <rPh sb="12" eb="13">
      <t>フル</t>
    </rPh>
    <rPh sb="16" eb="18">
      <t>シヨウ</t>
    </rPh>
    <rPh sb="23" eb="24">
      <t>アカ</t>
    </rPh>
    <rPh sb="24" eb="25">
      <t>ササ</t>
    </rPh>
    <rPh sb="25" eb="26">
      <t>ケイ</t>
    </rPh>
    <rPh sb="26" eb="28">
      <t>シャモ</t>
    </rPh>
    <rPh sb="29" eb="32">
      <t>トクシマケン</t>
    </rPh>
    <rPh sb="32" eb="34">
      <t>チクサン</t>
    </rPh>
    <rPh sb="34" eb="36">
      <t>ケンキュウ</t>
    </rPh>
    <rPh sb="36" eb="37">
      <t>カ</t>
    </rPh>
    <rPh sb="40" eb="41">
      <t>ネン</t>
    </rPh>
    <rPh sb="42" eb="44">
      <t>サイゲツ</t>
    </rPh>
    <rPh sb="48" eb="50">
      <t>カイリョウ</t>
    </rPh>
    <phoneticPr fontId="53"/>
  </si>
  <si>
    <t>　　　した雄鶏と、優良肉用鶏であるホワイトプリマスロックとを掛け合わせた地鶏｡</t>
    <rPh sb="5" eb="6">
      <t>オス</t>
    </rPh>
    <rPh sb="6" eb="7">
      <t>ケイ</t>
    </rPh>
    <rPh sb="9" eb="11">
      <t>ユウリョウ</t>
    </rPh>
    <rPh sb="11" eb="12">
      <t>ニク</t>
    </rPh>
    <rPh sb="12" eb="13">
      <t>ヨウ</t>
    </rPh>
    <rPh sb="13" eb="14">
      <t>トリ</t>
    </rPh>
    <rPh sb="30" eb="31">
      <t>カ</t>
    </rPh>
    <rPh sb="32" eb="33">
      <t>ア</t>
    </rPh>
    <rPh sb="36" eb="38">
      <t>ジドリ</t>
    </rPh>
    <phoneticPr fontId="53"/>
  </si>
  <si>
    <t>注　　阿波とん豚は徳島県畜産研究課が、最新の遺伝子解析技術を駆使して選び抜いた，</t>
    <rPh sb="0" eb="1">
      <t>チュウ</t>
    </rPh>
    <rPh sb="3" eb="5">
      <t>アワ</t>
    </rPh>
    <rPh sb="7" eb="8">
      <t>ブタ</t>
    </rPh>
    <rPh sb="9" eb="12">
      <t>トクシマケン</t>
    </rPh>
    <rPh sb="12" eb="14">
      <t>チクサン</t>
    </rPh>
    <rPh sb="14" eb="16">
      <t>ケンキュウ</t>
    </rPh>
    <rPh sb="16" eb="17">
      <t>カ</t>
    </rPh>
    <rPh sb="19" eb="21">
      <t>サイシン</t>
    </rPh>
    <rPh sb="22" eb="25">
      <t>イデンシ</t>
    </rPh>
    <rPh sb="25" eb="27">
      <t>カイセキ</t>
    </rPh>
    <rPh sb="27" eb="29">
      <t>ギジュツ</t>
    </rPh>
    <rPh sb="30" eb="32">
      <t>クシ</t>
    </rPh>
    <rPh sb="34" eb="35">
      <t>エラ</t>
    </rPh>
    <rPh sb="36" eb="37">
      <t>ヌ</t>
    </rPh>
    <phoneticPr fontId="53"/>
  </si>
  <si>
    <t>４</t>
  </si>
  <si>
    <t>(千円)</t>
    <rPh sb="1" eb="3">
      <t>センエン</t>
    </rPh>
    <phoneticPr fontId="3"/>
  </si>
  <si>
    <t>(円)</t>
    <rPh sb="1" eb="2">
      <t>エン</t>
    </rPh>
    <phoneticPr fontId="3"/>
  </si>
  <si>
    <t>ブロイラー養鶏</t>
    <rPh sb="5" eb="7">
      <t>ヨウケイ</t>
    </rPh>
    <phoneticPr fontId="14"/>
  </si>
  <si>
    <t>鶏卵</t>
    <rPh sb="0" eb="2">
      <t>ケイラン</t>
    </rPh>
    <phoneticPr fontId="14"/>
  </si>
  <si>
    <t>土地</t>
    <rPh sb="0" eb="2">
      <t>トチ</t>
    </rPh>
    <phoneticPr fontId="14"/>
  </si>
  <si>
    <t>建物・構築物</t>
    <rPh sb="0" eb="2">
      <t>タテモノ</t>
    </rPh>
    <rPh sb="3" eb="6">
      <t>コウチクブツ</t>
    </rPh>
    <phoneticPr fontId="14"/>
  </si>
  <si>
    <t>自動車・農機具</t>
    <rPh sb="0" eb="3">
      <t>ジドウシャ</t>
    </rPh>
    <rPh sb="4" eb="7">
      <t>ノウキグ</t>
    </rPh>
    <phoneticPr fontId="14"/>
  </si>
  <si>
    <t>（単位：経営体）</t>
    <rPh sb="1" eb="3">
      <t>タンイ</t>
    </rPh>
    <rPh sb="4" eb="7">
      <t>ケイエイタイ</t>
    </rPh>
    <phoneticPr fontId="55"/>
  </si>
  <si>
    <t>地方公共団体・
財産区</t>
    <rPh sb="0" eb="2">
      <t>チホウ</t>
    </rPh>
    <rPh sb="2" eb="4">
      <t>コウキョウ</t>
    </rPh>
    <rPh sb="4" eb="5">
      <t>ダン</t>
    </rPh>
    <rPh sb="5" eb="6">
      <t>タイ</t>
    </rPh>
    <rPh sb="8" eb="11">
      <t>ザイサンク</t>
    </rPh>
    <phoneticPr fontId="53"/>
  </si>
  <si>
    <t>農事組合
法人</t>
    <rPh sb="0" eb="2">
      <t>ノウジ</t>
    </rPh>
    <rPh sb="2" eb="4">
      <t>クミアイ</t>
    </rPh>
    <rPh sb="5" eb="6">
      <t>ホウ</t>
    </rPh>
    <rPh sb="6" eb="7">
      <t>ニン</t>
    </rPh>
    <phoneticPr fontId="51"/>
  </si>
  <si>
    <t>その他の
法人</t>
    <rPh sb="2" eb="3">
      <t>タ</t>
    </rPh>
    <rPh sb="5" eb="6">
      <t>ホウ</t>
    </rPh>
    <rPh sb="6" eb="7">
      <t>ニン</t>
    </rPh>
    <phoneticPr fontId="53"/>
  </si>
  <si>
    <t>個人
経営体</t>
    <rPh sb="0" eb="2">
      <t>コジン</t>
    </rPh>
    <rPh sb="3" eb="6">
      <t>ケイエイタイ</t>
    </rPh>
    <phoneticPr fontId="53"/>
  </si>
  <si>
    <t>（単位：経営体、ha）</t>
    <rPh sb="1" eb="3">
      <t>タンイ</t>
    </rPh>
    <rPh sb="4" eb="7">
      <t>ケイエイタイ</t>
    </rPh>
    <phoneticPr fontId="51"/>
  </si>
  <si>
    <t>経営耕地
のある
経営体数</t>
    <rPh sb="0" eb="2">
      <t>ケイエイ</t>
    </rPh>
    <rPh sb="2" eb="4">
      <t>コウチ</t>
    </rPh>
    <rPh sb="9" eb="11">
      <t>ケイエイ</t>
    </rPh>
    <rPh sb="11" eb="13">
      <t>タイスウ</t>
    </rPh>
    <phoneticPr fontId="51"/>
  </si>
  <si>
    <t>経営耕地
総面積</t>
    <rPh sb="0" eb="2">
      <t>ケイエイ</t>
    </rPh>
    <rPh sb="2" eb="4">
      <t>コウチ</t>
    </rPh>
    <rPh sb="5" eb="6">
      <t>ソウ</t>
    </rPh>
    <rPh sb="6" eb="7">
      <t>メン</t>
    </rPh>
    <rPh sb="7" eb="8">
      <t>セキ</t>
    </rPh>
    <phoneticPr fontId="51"/>
  </si>
  <si>
    <t>１経営体当
たりの経営
耕地面積</t>
    <rPh sb="1" eb="4">
      <t>ケイエイタイ</t>
    </rPh>
    <rPh sb="4" eb="5">
      <t>ア</t>
    </rPh>
    <rPh sb="9" eb="11">
      <t>ケイエイ</t>
    </rPh>
    <rPh sb="12" eb="13">
      <t>コウ</t>
    </rPh>
    <rPh sb="13" eb="14">
      <t>チ</t>
    </rPh>
    <rPh sb="14" eb="16">
      <t>メンセキ</t>
    </rPh>
    <phoneticPr fontId="51"/>
  </si>
  <si>
    <t>借入耕地
のある
経営体数</t>
    <rPh sb="0" eb="2">
      <t>カリイレ</t>
    </rPh>
    <phoneticPr fontId="53"/>
  </si>
  <si>
    <t>借入耕地
面積</t>
    <rPh sb="0" eb="2">
      <t>カリイレ</t>
    </rPh>
    <phoneticPr fontId="53"/>
  </si>
  <si>
    <t>樹園地
のある
経営体数</t>
    <rPh sb="0" eb="1">
      <t>ジュ</t>
    </rPh>
    <rPh sb="1" eb="2">
      <t>エン</t>
    </rPh>
    <rPh sb="2" eb="3">
      <t>チ</t>
    </rPh>
    <rPh sb="8" eb="10">
      <t>ケイエイ</t>
    </rPh>
    <rPh sb="10" eb="12">
      <t>タイスウ</t>
    </rPh>
    <phoneticPr fontId="51"/>
  </si>
  <si>
    <r>
      <t>43　市町村別経営耕地面積規模別経営体数</t>
    </r>
    <r>
      <rPr>
        <b/>
        <sz val="12"/>
        <color theme="1"/>
        <rFont val="ＭＳ 明朝"/>
        <family val="1"/>
        <charset val="128"/>
      </rPr>
      <t>（令和２年）</t>
    </r>
    <rPh sb="16" eb="18">
      <t>ケイエイ</t>
    </rPh>
    <rPh sb="19" eb="20">
      <t>スウ</t>
    </rPh>
    <rPh sb="21" eb="23">
      <t>レイワ</t>
    </rPh>
    <phoneticPr fontId="25"/>
  </si>
  <si>
    <t>0.3～
0.5ha</t>
    <phoneticPr fontId="35"/>
  </si>
  <si>
    <t>150ha以上</t>
    <rPh sb="5" eb="6">
      <t>イ</t>
    </rPh>
    <rPh sb="6" eb="7">
      <t>ウエ</t>
    </rPh>
    <phoneticPr fontId="51"/>
  </si>
  <si>
    <r>
      <t>44　市町村別男女別年齢階層別農業従事者数</t>
    </r>
    <r>
      <rPr>
        <b/>
        <sz val="12"/>
        <color theme="1"/>
        <rFont val="ＭＳ 明朝"/>
        <family val="1"/>
        <charset val="128"/>
      </rPr>
      <t>（令和２年）</t>
    </r>
    <rPh sb="6" eb="7">
      <t>ベツ</t>
    </rPh>
    <rPh sb="10" eb="12">
      <t>ネンレイ</t>
    </rPh>
    <rPh sb="12" eb="14">
      <t>カイソウ</t>
    </rPh>
    <rPh sb="14" eb="15">
      <t>ベツ</t>
    </rPh>
    <rPh sb="15" eb="17">
      <t>ノウギョウ</t>
    </rPh>
    <rPh sb="17" eb="20">
      <t>ジュウジシャ</t>
    </rPh>
    <rPh sb="20" eb="21">
      <t>カズ</t>
    </rPh>
    <rPh sb="22" eb="24">
      <t>レイワ</t>
    </rPh>
    <rPh sb="25" eb="26">
      <t>ネン</t>
    </rPh>
    <phoneticPr fontId="25"/>
  </si>
  <si>
    <t>（単位：人、歳）</t>
    <rPh sb="6" eb="7">
      <t>サイ</t>
    </rPh>
    <phoneticPr fontId="25"/>
  </si>
  <si>
    <t>個人経営体</t>
    <rPh sb="0" eb="1">
      <t>コ</t>
    </rPh>
    <rPh sb="1" eb="2">
      <t>ヒト</t>
    </rPh>
    <rPh sb="2" eb="3">
      <t>ヘ</t>
    </rPh>
    <rPh sb="3" eb="4">
      <t>エイ</t>
    </rPh>
    <rPh sb="4" eb="5">
      <t>カラダ</t>
    </rPh>
    <phoneticPr fontId="54"/>
  </si>
  <si>
    <t>（単位：経営体、ha）</t>
    <rPh sb="4" eb="7">
      <t>ケイエイタイ</t>
    </rPh>
    <phoneticPr fontId="25"/>
  </si>
  <si>
    <t>栽培実
経営体数</t>
    <rPh sb="0" eb="2">
      <t>サイバイ</t>
    </rPh>
    <rPh sb="2" eb="3">
      <t>ジツ</t>
    </rPh>
    <rPh sb="4" eb="7">
      <t>ケイエイタイ</t>
    </rPh>
    <rPh sb="7" eb="8">
      <t>カズ</t>
    </rPh>
    <phoneticPr fontId="25"/>
  </si>
  <si>
    <t>500～1,000</t>
  </si>
  <si>
    <t>5,000万
～
１億</t>
    <rPh sb="5" eb="6">
      <t>マン</t>
    </rPh>
    <rPh sb="10" eb="11">
      <t>オク</t>
    </rPh>
    <phoneticPr fontId="51"/>
  </si>
  <si>
    <t>（単位：ha、ｔ）</t>
    <rPh sb="1" eb="3">
      <t>タンイ</t>
    </rPh>
    <phoneticPr fontId="25"/>
  </si>
  <si>
    <t>　４</t>
    <phoneticPr fontId="25"/>
  </si>
  <si>
    <t>　４</t>
    <phoneticPr fontId="72"/>
  </si>
  <si>
    <t>　４</t>
  </si>
  <si>
    <t>-</t>
    <phoneticPr fontId="72"/>
  </si>
  <si>
    <t>資料　農林水産省「野菜生産出荷統計」、「地域特産野菜生産状況調査」</t>
    <rPh sb="3" eb="5">
      <t>ノウリン</t>
    </rPh>
    <rPh sb="5" eb="8">
      <t>スイサンショウ</t>
    </rPh>
    <phoneticPr fontId="25"/>
  </si>
  <si>
    <t>注　 「かき・もも・ぶどう・くり」は６年周期で全国調査を実施（直近は令和２年産）。</t>
    <rPh sb="0" eb="1">
      <t>チュウ</t>
    </rPh>
    <rPh sb="31" eb="33">
      <t>チョッキン</t>
    </rPh>
    <rPh sb="34" eb="36">
      <t>レイワ</t>
    </rPh>
    <rPh sb="37" eb="38">
      <t>ネン</t>
    </rPh>
    <rPh sb="38" eb="39">
      <t>サン</t>
    </rPh>
    <phoneticPr fontId="25"/>
  </si>
  <si>
    <t>資料　農林水産省「果樹生産出荷統計」、はっさく･すだち･ゆず･やまももは「特産果樹生産動態等調査」</t>
    <rPh sb="3" eb="5">
      <t>ノウリン</t>
    </rPh>
    <rPh sb="5" eb="8">
      <t>スイサンショウ</t>
    </rPh>
    <rPh sb="9" eb="11">
      <t>カジュ</t>
    </rPh>
    <rPh sb="11" eb="13">
      <t>セイサン</t>
    </rPh>
    <rPh sb="13" eb="15">
      <t>シュッカ</t>
    </rPh>
    <rPh sb="15" eb="17">
      <t>トウケイ</t>
    </rPh>
    <rPh sb="37" eb="39">
      <t>トクサン</t>
    </rPh>
    <rPh sb="39" eb="41">
      <t>カジュ</t>
    </rPh>
    <rPh sb="41" eb="43">
      <t>セイサン</t>
    </rPh>
    <rPh sb="43" eb="45">
      <t>ドウタイ</t>
    </rPh>
    <rPh sb="45" eb="46">
      <t>ナド</t>
    </rPh>
    <rPh sb="46" eb="48">
      <t>チョウサ</t>
    </rPh>
    <phoneticPr fontId="25"/>
  </si>
  <si>
    <t>（単位：ha、ｔ、千円）</t>
    <phoneticPr fontId="25"/>
  </si>
  <si>
    <t>市町村</t>
    <phoneticPr fontId="25"/>
  </si>
  <si>
    <t>面積</t>
  </si>
  <si>
    <t xml:space="preserve">  ５</t>
    <phoneticPr fontId="72"/>
  </si>
  <si>
    <t>注　　阿南市及び上板町は板野町に含む。</t>
    <rPh sb="0" eb="1">
      <t>チュウ</t>
    </rPh>
    <rPh sb="3" eb="6">
      <t>アナンシ</t>
    </rPh>
    <rPh sb="6" eb="7">
      <t>オヨ</t>
    </rPh>
    <rPh sb="8" eb="10">
      <t>カミイタ</t>
    </rPh>
    <rPh sb="10" eb="11">
      <t>チョウ</t>
    </rPh>
    <rPh sb="12" eb="15">
      <t>イタノチョウ</t>
    </rPh>
    <rPh sb="16" eb="17">
      <t>フク</t>
    </rPh>
    <phoneticPr fontId="25"/>
  </si>
  <si>
    <t>（単位：ha、ｔ、千円）</t>
    <rPh sb="1" eb="3">
      <t>タンイ</t>
    </rPh>
    <rPh sb="9" eb="11">
      <t>センエン</t>
    </rPh>
    <phoneticPr fontId="25"/>
  </si>
  <si>
    <t>主品目</t>
    <rPh sb="0" eb="1">
      <t>シュ</t>
    </rPh>
    <phoneticPr fontId="25"/>
  </si>
  <si>
    <t>主産地</t>
  </si>
  <si>
    <t>つるぎ町、美馬市、上板町</t>
    <rPh sb="3" eb="4">
      <t>チョウ</t>
    </rPh>
    <rPh sb="5" eb="8">
      <t>ミマシ</t>
    </rPh>
    <rPh sb="9" eb="12">
      <t>カミイタチョウ</t>
    </rPh>
    <phoneticPr fontId="72"/>
  </si>
  <si>
    <t>阿南市</t>
    <rPh sb="0" eb="3">
      <t>アナンシ</t>
    </rPh>
    <phoneticPr fontId="72"/>
  </si>
  <si>
    <t>小松島市、勝浦町</t>
    <rPh sb="0" eb="4">
      <t>コマツシマシ</t>
    </rPh>
    <rPh sb="5" eb="8">
      <t>カツウラチョウ</t>
    </rPh>
    <phoneticPr fontId="72"/>
  </si>
  <si>
    <t>資料　栽培面積、生産数量は農林水産省「果樹生産出荷統計」
　　　（はっさく･すだち･ゆず･やまもも･ゆこうは「特産果樹生産動態等調査」）
　　　販売数量、販売金額は県みどり戦略推進課。</t>
    <rPh sb="3" eb="5">
      <t>サイバイ</t>
    </rPh>
    <rPh sb="5" eb="7">
      <t>メンセキ</t>
    </rPh>
    <rPh sb="8" eb="10">
      <t>セイサン</t>
    </rPh>
    <rPh sb="10" eb="12">
      <t>スウリョウ</t>
    </rPh>
    <rPh sb="13" eb="15">
      <t>ノウリン</t>
    </rPh>
    <rPh sb="15" eb="18">
      <t>スイサンショウ</t>
    </rPh>
    <rPh sb="19" eb="21">
      <t>カジュ</t>
    </rPh>
    <rPh sb="82" eb="83">
      <t>ケン</t>
    </rPh>
    <rPh sb="86" eb="91">
      <t>センリャクスイシンカ</t>
    </rPh>
    <phoneticPr fontId="6"/>
  </si>
  <si>
    <t>阿南市、海陽町、小松島市</t>
    <rPh sb="0" eb="3">
      <t>アナンシ</t>
    </rPh>
    <rPh sb="4" eb="6">
      <t>カイヨウ</t>
    </rPh>
    <rPh sb="6" eb="7">
      <t>チョウ</t>
    </rPh>
    <rPh sb="8" eb="11">
      <t>コマツシマ</t>
    </rPh>
    <rPh sb="11" eb="12">
      <t>シ</t>
    </rPh>
    <phoneticPr fontId="25"/>
  </si>
  <si>
    <t>阿波市、美馬市、吉野川市</t>
    <rPh sb="0" eb="2">
      <t>アワ</t>
    </rPh>
    <rPh sb="2" eb="3">
      <t>シ</t>
    </rPh>
    <rPh sb="8" eb="12">
      <t>ヨシノガワシ</t>
    </rPh>
    <phoneticPr fontId="25"/>
  </si>
  <si>
    <t>阿波市、東みよし町、徳島市</t>
    <rPh sb="0" eb="2">
      <t>アワ</t>
    </rPh>
    <rPh sb="2" eb="3">
      <t>シ</t>
    </rPh>
    <rPh sb="4" eb="5">
      <t>アズマ</t>
    </rPh>
    <rPh sb="8" eb="9">
      <t>チョウ</t>
    </rPh>
    <rPh sb="10" eb="12">
      <t>トクシマ</t>
    </rPh>
    <rPh sb="12" eb="13">
      <t>シ</t>
    </rPh>
    <phoneticPr fontId="25"/>
  </si>
  <si>
    <t>美馬市、阿波市、三好市</t>
    <rPh sb="0" eb="3">
      <t>ミマシ</t>
    </rPh>
    <rPh sb="4" eb="7">
      <t>アワシ</t>
    </rPh>
    <rPh sb="8" eb="11">
      <t>ミヨシシ</t>
    </rPh>
    <phoneticPr fontId="25"/>
  </si>
  <si>
    <t>吉野川市、石井町、阿波市</t>
    <rPh sb="0" eb="4">
      <t>ヨシノガワシ</t>
    </rPh>
    <rPh sb="5" eb="8">
      <t>イシイチョウ</t>
    </rPh>
    <rPh sb="9" eb="11">
      <t>アワ</t>
    </rPh>
    <rPh sb="11" eb="12">
      <t>シ</t>
    </rPh>
    <phoneticPr fontId="25"/>
  </si>
  <si>
    <t>阿波市、吉野川市、東みよし町</t>
    <rPh sb="0" eb="3">
      <t>アワシ</t>
    </rPh>
    <rPh sb="4" eb="7">
      <t>ヨシノガワ</t>
    </rPh>
    <rPh sb="7" eb="8">
      <t>シ</t>
    </rPh>
    <rPh sb="9" eb="10">
      <t>ヒガシ</t>
    </rPh>
    <rPh sb="13" eb="14">
      <t>マチ</t>
    </rPh>
    <phoneticPr fontId="25"/>
  </si>
  <si>
    <t>徳島市、石井町、上板町</t>
    <rPh sb="0" eb="3">
      <t>トクシマシ</t>
    </rPh>
    <rPh sb="4" eb="7">
      <t>イシイチョウ</t>
    </rPh>
    <rPh sb="8" eb="11">
      <t>カミイタチョウ</t>
    </rPh>
    <phoneticPr fontId="25"/>
  </si>
  <si>
    <t>徳島市、阿南市、阿波市</t>
    <rPh sb="0" eb="3">
      <t>トクシマシ</t>
    </rPh>
    <rPh sb="4" eb="7">
      <t>アナンシ</t>
    </rPh>
    <rPh sb="8" eb="10">
      <t>アワ</t>
    </rPh>
    <rPh sb="10" eb="11">
      <t>シ</t>
    </rPh>
    <phoneticPr fontId="25"/>
  </si>
  <si>
    <t>小松島市、阿南市、海陽町</t>
    <rPh sb="0" eb="4">
      <t>コマツシマシ</t>
    </rPh>
    <rPh sb="5" eb="7">
      <t>アナン</t>
    </rPh>
    <rPh sb="7" eb="8">
      <t>シ</t>
    </rPh>
    <rPh sb="9" eb="12">
      <t>カイヨウチョウ</t>
    </rPh>
    <phoneticPr fontId="25"/>
  </si>
  <si>
    <t>阿波市、美馬市、石井町</t>
    <rPh sb="0" eb="3">
      <t>アワシ</t>
    </rPh>
    <rPh sb="4" eb="7">
      <t>ミマシ</t>
    </rPh>
    <rPh sb="8" eb="11">
      <t>イシイチョウ</t>
    </rPh>
    <phoneticPr fontId="25"/>
  </si>
  <si>
    <t>徳島市、石井町</t>
    <rPh sb="0" eb="3">
      <t>トクシマシ</t>
    </rPh>
    <rPh sb="4" eb="7">
      <t>イシイチョウ</t>
    </rPh>
    <phoneticPr fontId="25"/>
  </si>
  <si>
    <t>阿波市、阿南市、徳島市</t>
    <rPh sb="0" eb="3">
      <t>アワシ</t>
    </rPh>
    <rPh sb="4" eb="7">
      <t>アナンシ</t>
    </rPh>
    <phoneticPr fontId="25"/>
  </si>
  <si>
    <t>阿南市、東みよし町</t>
    <rPh sb="0" eb="3">
      <t>アナンシ</t>
    </rPh>
    <rPh sb="4" eb="5">
      <t>ヒガシ</t>
    </rPh>
    <rPh sb="8" eb="9">
      <t>チョウ</t>
    </rPh>
    <phoneticPr fontId="25"/>
  </si>
  <si>
    <t>徳島市、石井町、阿波市</t>
    <rPh sb="0" eb="3">
      <t>トクシマシ</t>
    </rPh>
    <rPh sb="4" eb="7">
      <t>イシイチョウ</t>
    </rPh>
    <rPh sb="8" eb="10">
      <t>アワ</t>
    </rPh>
    <rPh sb="10" eb="11">
      <t>シ</t>
    </rPh>
    <phoneticPr fontId="25"/>
  </si>
  <si>
    <t>徳島市、藍住町、上板町</t>
    <rPh sb="0" eb="3">
      <t>トクシマシ</t>
    </rPh>
    <rPh sb="4" eb="7">
      <t>アイズミチョウ</t>
    </rPh>
    <rPh sb="8" eb="11">
      <t>カミイタチョウ</t>
    </rPh>
    <phoneticPr fontId="25"/>
  </si>
  <si>
    <t>徳島市、阿波市、吉野川市</t>
    <rPh sb="0" eb="3">
      <t>トクシマシ</t>
    </rPh>
    <rPh sb="4" eb="6">
      <t>アワ</t>
    </rPh>
    <rPh sb="6" eb="7">
      <t>シ</t>
    </rPh>
    <rPh sb="8" eb="12">
      <t>ヨシノガワシ</t>
    </rPh>
    <phoneticPr fontId="25"/>
  </si>
  <si>
    <t>上板町、阿波市、美馬市</t>
    <rPh sb="0" eb="3">
      <t>カミイタチョウ</t>
    </rPh>
    <phoneticPr fontId="25"/>
  </si>
  <si>
    <t>徳島市、阿南市、三好市</t>
    <rPh sb="0" eb="2">
      <t>トクシマ</t>
    </rPh>
    <rPh sb="2" eb="3">
      <t>シ</t>
    </rPh>
    <rPh sb="4" eb="6">
      <t>アナン</t>
    </rPh>
    <rPh sb="6" eb="7">
      <t>シ</t>
    </rPh>
    <rPh sb="8" eb="10">
      <t>ミヨシ</t>
    </rPh>
    <rPh sb="10" eb="11">
      <t>シ</t>
    </rPh>
    <phoneticPr fontId="25"/>
  </si>
  <si>
    <t>鳴門市、阿波市、松茂町</t>
    <rPh sb="0" eb="3">
      <t>ナルトシ</t>
    </rPh>
    <rPh sb="4" eb="6">
      <t>アワ</t>
    </rPh>
    <rPh sb="6" eb="7">
      <t>シ</t>
    </rPh>
    <rPh sb="8" eb="11">
      <t>マツシゲチョウ</t>
    </rPh>
    <phoneticPr fontId="25"/>
  </si>
  <si>
    <t>板野町、徳島市、阿南市</t>
    <rPh sb="0" eb="3">
      <t>イタノチョウ</t>
    </rPh>
    <rPh sb="4" eb="7">
      <t>トクシマシ</t>
    </rPh>
    <rPh sb="8" eb="11">
      <t>アナンシ</t>
    </rPh>
    <phoneticPr fontId="25"/>
  </si>
  <si>
    <t xml:space="preserve">板野町、藍住町、吉野川市 </t>
    <rPh sb="4" eb="7">
      <t>アイズミチョウ</t>
    </rPh>
    <rPh sb="8" eb="12">
      <t>ヨシノガワシ</t>
    </rPh>
    <phoneticPr fontId="25"/>
  </si>
  <si>
    <t>鳴門市、松茂町、徳島市</t>
    <rPh sb="0" eb="3">
      <t>ナルトシ</t>
    </rPh>
    <rPh sb="4" eb="7">
      <t>マツシゲチョウ</t>
    </rPh>
    <rPh sb="8" eb="10">
      <t>トクシマ</t>
    </rPh>
    <rPh sb="10" eb="11">
      <t>シ</t>
    </rPh>
    <phoneticPr fontId="25"/>
  </si>
  <si>
    <t>上板町、阿波市</t>
    <rPh sb="0" eb="3">
      <t>カミイタチョウ</t>
    </rPh>
    <phoneticPr fontId="25"/>
  </si>
  <si>
    <t>吉野川市、上板町</t>
    <rPh sb="0" eb="4">
      <t>ヨシノガワシ</t>
    </rPh>
    <rPh sb="5" eb="8">
      <t>カミイタチョウ</t>
    </rPh>
    <phoneticPr fontId="25"/>
  </si>
  <si>
    <t>鳴門市、徳島市、松茂町</t>
    <rPh sb="0" eb="3">
      <t>ナルトシ</t>
    </rPh>
    <rPh sb="4" eb="7">
      <t>トクシマシ</t>
    </rPh>
    <rPh sb="8" eb="11">
      <t>マツシゲチョウ</t>
    </rPh>
    <phoneticPr fontId="25"/>
  </si>
  <si>
    <t>資料　栽培面積、収穫量は農林水産省「野菜生産出荷統計」、「地域特産野菜生産状況調査」</t>
    <rPh sb="3" eb="5">
      <t>サイバイ</t>
    </rPh>
    <rPh sb="5" eb="7">
      <t>メンセキ</t>
    </rPh>
    <rPh sb="8" eb="11">
      <t>シュウカクリョウ</t>
    </rPh>
    <rPh sb="12" eb="14">
      <t>ノウリン</t>
    </rPh>
    <rPh sb="14" eb="17">
      <t>スイサンショウ</t>
    </rPh>
    <phoneticPr fontId="25"/>
  </si>
  <si>
    <r>
      <t>　　　販売数量、販売金額は</t>
    </r>
    <r>
      <rPr>
        <sz val="9"/>
        <rFont val="ＭＳ 明朝"/>
        <family val="1"/>
        <charset val="128"/>
      </rPr>
      <t>県みどり戦略推進課</t>
    </r>
    <rPh sb="3" eb="5">
      <t>ハンバイ</t>
    </rPh>
    <rPh sb="5" eb="7">
      <t>スウリョウ</t>
    </rPh>
    <rPh sb="8" eb="10">
      <t>ハンバイ</t>
    </rPh>
    <rPh sb="10" eb="12">
      <t>キンガク</t>
    </rPh>
    <rPh sb="13" eb="14">
      <t>ケン</t>
    </rPh>
    <rPh sb="17" eb="19">
      <t>センリャク</t>
    </rPh>
    <rPh sb="19" eb="21">
      <t>スイシン</t>
    </rPh>
    <rPh sb="21" eb="22">
      <t>カ</t>
    </rPh>
    <phoneticPr fontId="52"/>
  </si>
  <si>
    <t>（単位：a、千本、千円、戸）</t>
    <rPh sb="1" eb="3">
      <t>タンイ</t>
    </rPh>
    <rPh sb="6" eb="8">
      <t>センボン</t>
    </rPh>
    <rPh sb="9" eb="11">
      <t>センエン</t>
    </rPh>
    <rPh sb="12" eb="13">
      <t>コ</t>
    </rPh>
    <phoneticPr fontId="25"/>
  </si>
  <si>
    <t>品目</t>
    <rPh sb="1" eb="2">
      <t>モク</t>
    </rPh>
    <phoneticPr fontId="25"/>
  </si>
  <si>
    <t>小松島市</t>
    <rPh sb="0" eb="4">
      <t>コマツシマシ</t>
    </rPh>
    <phoneticPr fontId="72"/>
  </si>
  <si>
    <t>小松島市、勝浦町、徳島市</t>
    <rPh sb="0" eb="4">
      <t>コマツシマシ</t>
    </rPh>
    <rPh sb="5" eb="8">
      <t>カツウラチョウ</t>
    </rPh>
    <rPh sb="9" eb="12">
      <t>トクシマシ</t>
    </rPh>
    <phoneticPr fontId="72"/>
  </si>
  <si>
    <t>徳島市、佐那河内村</t>
    <rPh sb="0" eb="3">
      <t>トクシマシ</t>
    </rPh>
    <rPh sb="4" eb="9">
      <t>サナゴウチソン</t>
    </rPh>
    <phoneticPr fontId="72"/>
  </si>
  <si>
    <t>神山町、上勝町、佐那河内村</t>
    <rPh sb="0" eb="3">
      <t>カミヤマチョウ</t>
    </rPh>
    <rPh sb="4" eb="7">
      <t>カミカツチョウ</t>
    </rPh>
    <rPh sb="8" eb="13">
      <t>サナゴウチソン</t>
    </rPh>
    <phoneticPr fontId="72"/>
  </si>
  <si>
    <t>（単位：経営体、100羽）</t>
    <rPh sb="1" eb="3">
      <t>タンイ</t>
    </rPh>
    <rPh sb="4" eb="7">
      <t>ケイエイタイ</t>
    </rPh>
    <rPh sb="11" eb="12">
      <t>ハネ</t>
    </rPh>
    <phoneticPr fontId="25"/>
  </si>
  <si>
    <t>（単位：頭、戸、店）</t>
    <rPh sb="4" eb="5">
      <t>アタマ</t>
    </rPh>
    <rPh sb="8" eb="9">
      <t>ミセ</t>
    </rPh>
    <phoneticPr fontId="53"/>
  </si>
  <si>
    <t>５</t>
  </si>
  <si>
    <t>（単位：羽、戸、店）</t>
    <rPh sb="4" eb="5">
      <t>ハ</t>
    </rPh>
    <rPh sb="8" eb="9">
      <t>ミセ</t>
    </rPh>
    <phoneticPr fontId="53"/>
  </si>
  <si>
    <t>年度</t>
  </si>
  <si>
    <t>県内</t>
  </si>
  <si>
    <t>県外</t>
  </si>
  <si>
    <t>養鶏用</t>
  </si>
  <si>
    <t>年度</t>
    <rPh sb="0" eb="1">
      <t>トシ</t>
    </rPh>
    <rPh sb="1" eb="2">
      <t>ド</t>
    </rPh>
    <phoneticPr fontId="25"/>
  </si>
  <si>
    <t>出資組合</t>
  </si>
  <si>
    <t>非出資組合</t>
  </si>
  <si>
    <t>信用事業
を行う
一般組合</t>
    <rPh sb="0" eb="2">
      <t>シンヨウ</t>
    </rPh>
    <rPh sb="2" eb="4">
      <t>ジギョウ</t>
    </rPh>
    <rPh sb="6" eb="7">
      <t>オコナ</t>
    </rPh>
    <rPh sb="9" eb="11">
      <t>イッパン</t>
    </rPh>
    <rPh sb="11" eb="13">
      <t>クミアイ</t>
    </rPh>
    <phoneticPr fontId="25"/>
  </si>
  <si>
    <t>信用事業を
行わない
一般組合</t>
    <rPh sb="0" eb="2">
      <t>シンヨウ</t>
    </rPh>
    <rPh sb="2" eb="4">
      <t>ジギョウ</t>
    </rPh>
    <rPh sb="6" eb="7">
      <t>オコナ</t>
    </rPh>
    <rPh sb="11" eb="13">
      <t>イッパン</t>
    </rPh>
    <rPh sb="13" eb="15">
      <t>クミアイ</t>
    </rPh>
    <phoneticPr fontId="25"/>
  </si>
  <si>
    <t>園芸
特産</t>
    <rPh sb="0" eb="2">
      <t>エンゲイ</t>
    </rPh>
    <rPh sb="3" eb="5">
      <t>トクサン</t>
    </rPh>
    <phoneticPr fontId="25"/>
  </si>
  <si>
    <t>農村
工業</t>
    <rPh sb="0" eb="2">
      <t>ノウソン</t>
    </rPh>
    <rPh sb="3" eb="5">
      <t>コウギョウ</t>
    </rPh>
    <phoneticPr fontId="25"/>
  </si>
  <si>
    <t>農事
放送</t>
    <rPh sb="0" eb="2">
      <t>ノウジ</t>
    </rPh>
    <rPh sb="3" eb="5">
      <t>ホウソウ</t>
    </rPh>
    <phoneticPr fontId="25"/>
  </si>
  <si>
    <t>年度</t>
    <phoneticPr fontId="72"/>
  </si>
  <si>
    <t>出資連合会</t>
  </si>
  <si>
    <r>
      <t>　　　　　   と飼養頭数</t>
    </r>
    <r>
      <rPr>
        <b/>
        <sz val="12"/>
        <color theme="1"/>
        <rFont val="ＭＳ 明朝"/>
        <family val="1"/>
        <charset val="128"/>
      </rPr>
      <t>（令和２年）</t>
    </r>
  </si>
  <si>
    <r>
      <t>56　乳用牛を販売目的で飼養している経営体数と飼養頭数</t>
    </r>
    <r>
      <rPr>
        <b/>
        <sz val="12"/>
        <color theme="1"/>
        <rFont val="ＭＳ 明朝"/>
        <family val="1"/>
        <charset val="128"/>
      </rPr>
      <t>（令和２年）</t>
    </r>
    <rPh sb="23" eb="25">
      <t>シヨウ</t>
    </rPh>
    <rPh sb="25" eb="27">
      <t>トウスウ</t>
    </rPh>
    <rPh sb="28" eb="30">
      <t>レイワ</t>
    </rPh>
    <rPh sb="31" eb="32">
      <t>ネン</t>
    </rPh>
    <phoneticPr fontId="53"/>
  </si>
  <si>
    <t>（単位：経営体、頭）</t>
    <rPh sb="1" eb="3">
      <t>タンイ</t>
    </rPh>
    <rPh sb="4" eb="6">
      <t>ケイエイ</t>
    </rPh>
    <rPh sb="6" eb="7">
      <t>タイ</t>
    </rPh>
    <rPh sb="8" eb="9">
      <t>トウ</t>
    </rPh>
    <phoneticPr fontId="53"/>
  </si>
  <si>
    <t>（単位：経営体、頭）</t>
    <rPh sb="1" eb="3">
      <t>タンイ</t>
    </rPh>
    <rPh sb="4" eb="7">
      <t>ケイエイタイ</t>
    </rPh>
    <rPh sb="8" eb="9">
      <t>トウ</t>
    </rPh>
    <phoneticPr fontId="53"/>
  </si>
  <si>
    <t>子取り用めす豚の飼養頭数</t>
    <rPh sb="0" eb="1">
      <t>コ</t>
    </rPh>
    <rPh sb="1" eb="2">
      <t>トリ</t>
    </rPh>
    <rPh sb="3" eb="4">
      <t>ヨウ</t>
    </rPh>
    <rPh sb="6" eb="7">
      <t>ブタ</t>
    </rPh>
    <phoneticPr fontId="53"/>
  </si>
  <si>
    <t>年次</t>
  </si>
  <si>
    <t>　　３　</t>
  </si>
  <si>
    <t>　　４　</t>
  </si>
  <si>
    <t>移入</t>
  </si>
  <si>
    <t>移出</t>
  </si>
  <si>
    <t>牛乳</t>
    <rPh sb="0" eb="1">
      <t>ウシ</t>
    </rPh>
    <rPh sb="1" eb="2">
      <t>チチ</t>
    </rPh>
    <phoneticPr fontId="25"/>
  </si>
  <si>
    <t>加工乳</t>
  </si>
  <si>
    <t>農業
産出額</t>
    <rPh sb="0" eb="2">
      <t>ノウギョウ</t>
    </rPh>
    <rPh sb="3" eb="4">
      <t>サン</t>
    </rPh>
    <rPh sb="4" eb="5">
      <t>デ</t>
    </rPh>
    <rPh sb="5" eb="6">
      <t>ガク</t>
    </rPh>
    <phoneticPr fontId="25"/>
  </si>
  <si>
    <t>耕種</t>
  </si>
  <si>
    <t>工芸農作物</t>
  </si>
  <si>
    <t>畜産</t>
    <rPh sb="1" eb="2">
      <t>サン</t>
    </rPh>
    <phoneticPr fontId="25"/>
  </si>
  <si>
    <t>加工
農産物</t>
    <phoneticPr fontId="25"/>
  </si>
  <si>
    <t>…</t>
    <phoneticPr fontId="72"/>
  </si>
  <si>
    <t>注　　令和４年より農業生産関連事業は農外事業に含む。</t>
    <rPh sb="0" eb="1">
      <t>チュウ</t>
    </rPh>
    <rPh sb="3" eb="5">
      <t>レイワ</t>
    </rPh>
    <rPh sb="6" eb="7">
      <t>ネン</t>
    </rPh>
    <rPh sb="18" eb="19">
      <t>ノウ</t>
    </rPh>
    <rPh sb="19" eb="20">
      <t>ガイ</t>
    </rPh>
    <rPh sb="20" eb="22">
      <t>ジギョウ</t>
    </rPh>
    <rPh sb="23" eb="24">
      <t>フク</t>
    </rPh>
    <phoneticPr fontId="72"/>
  </si>
  <si>
    <t>装備率</t>
    <rPh sb="0" eb="3">
      <t>ソウビリツ</t>
    </rPh>
    <phoneticPr fontId="25"/>
  </si>
  <si>
    <t>農業粗収益</t>
    <rPh sb="0" eb="1">
      <t>ノウ</t>
    </rPh>
    <rPh sb="1" eb="2">
      <t>ギョウ</t>
    </rPh>
    <phoneticPr fontId="25"/>
  </si>
  <si>
    <t>作物収入</t>
    <rPh sb="0" eb="1">
      <t>サク</t>
    </rPh>
    <rPh sb="1" eb="2">
      <t>ブツ</t>
    </rPh>
    <rPh sb="2" eb="3">
      <t>オサム</t>
    </rPh>
    <rPh sb="3" eb="4">
      <t>イリ</t>
    </rPh>
    <phoneticPr fontId="25"/>
  </si>
  <si>
    <t>露地
野菜</t>
    <rPh sb="0" eb="2">
      <t>ロジ</t>
    </rPh>
    <rPh sb="3" eb="5">
      <t>ヤサイ</t>
    </rPh>
    <phoneticPr fontId="25"/>
  </si>
  <si>
    <t>施設
野菜</t>
    <rPh sb="0" eb="2">
      <t>シセツ</t>
    </rPh>
    <rPh sb="3" eb="5">
      <t>ヤサイ</t>
    </rPh>
    <phoneticPr fontId="25"/>
  </si>
  <si>
    <t>工芸
農作物</t>
    <rPh sb="0" eb="1">
      <t>コウ</t>
    </rPh>
    <rPh sb="1" eb="2">
      <t>ゲイ</t>
    </rPh>
    <rPh sb="3" eb="6">
      <t>ノウサクブツ</t>
    </rPh>
    <phoneticPr fontId="25"/>
  </si>
  <si>
    <t>露地
花き</t>
    <rPh sb="0" eb="2">
      <t>ロジ</t>
    </rPh>
    <rPh sb="3" eb="4">
      <t>カ</t>
    </rPh>
    <phoneticPr fontId="25"/>
  </si>
  <si>
    <t>施設
花き</t>
    <rPh sb="0" eb="2">
      <t>シセツ</t>
    </rPh>
    <rPh sb="3" eb="4">
      <t>カ</t>
    </rPh>
    <phoneticPr fontId="25"/>
  </si>
  <si>
    <t>畜産収入</t>
    <rPh sb="0" eb="1">
      <t>チク</t>
    </rPh>
    <rPh sb="1" eb="2">
      <t>サン</t>
    </rPh>
    <rPh sb="2" eb="3">
      <t>オサム</t>
    </rPh>
    <rPh sb="3" eb="4">
      <t>イリ</t>
    </rPh>
    <phoneticPr fontId="25"/>
  </si>
  <si>
    <t>農作業
受託
収入</t>
    <rPh sb="0" eb="3">
      <t>ノウサギョウ</t>
    </rPh>
    <rPh sb="4" eb="6">
      <t>ジュタク</t>
    </rPh>
    <rPh sb="7" eb="9">
      <t>シュウニュウ</t>
    </rPh>
    <phoneticPr fontId="14"/>
  </si>
  <si>
    <t>共済・
補助
金等
受取金</t>
    <rPh sb="0" eb="2">
      <t>キョウサイ</t>
    </rPh>
    <rPh sb="4" eb="6">
      <t>ホジョ</t>
    </rPh>
    <rPh sb="7" eb="8">
      <t>キン</t>
    </rPh>
    <rPh sb="8" eb="9">
      <t>トウ</t>
    </rPh>
    <rPh sb="10" eb="12">
      <t>ウケトリ</t>
    </rPh>
    <rPh sb="12" eb="13">
      <t>キン</t>
    </rPh>
    <phoneticPr fontId="14"/>
  </si>
  <si>
    <t>事業
消費等</t>
    <rPh sb="0" eb="2">
      <t>ジギョウ</t>
    </rPh>
    <rPh sb="3" eb="5">
      <t>ショウヒ</t>
    </rPh>
    <rPh sb="5" eb="6">
      <t>トウ</t>
    </rPh>
    <phoneticPr fontId="25"/>
  </si>
  <si>
    <t>自家生産和牛</t>
    <rPh sb="0" eb="2">
      <t>ジカ</t>
    </rPh>
    <rPh sb="2" eb="4">
      <t>セイサン</t>
    </rPh>
    <rPh sb="4" eb="6">
      <t>ワギュウ</t>
    </rPh>
    <phoneticPr fontId="25"/>
  </si>
  <si>
    <r>
      <t>61　農　業　経　営</t>
    </r>
    <r>
      <rPr>
        <b/>
        <sz val="12"/>
        <rFont val="ＭＳ 明朝"/>
        <family val="1"/>
        <charset val="128"/>
      </rPr>
      <t>（続き）</t>
    </r>
    <rPh sb="3" eb="4">
      <t>ノウ</t>
    </rPh>
    <rPh sb="5" eb="6">
      <t>ギョウ</t>
    </rPh>
    <rPh sb="7" eb="8">
      <t>キョウ</t>
    </rPh>
    <rPh sb="9" eb="10">
      <t>エイ</t>
    </rPh>
    <rPh sb="11" eb="12">
      <t>ツヅ</t>
    </rPh>
    <phoneticPr fontId="25"/>
  </si>
  <si>
    <t>資産</t>
    <rPh sb="0" eb="1">
      <t>シ</t>
    </rPh>
    <rPh sb="1" eb="2">
      <t>サン</t>
    </rPh>
    <phoneticPr fontId="25"/>
  </si>
  <si>
    <t>農業経営費</t>
    <rPh sb="0" eb="1">
      <t>ノウ</t>
    </rPh>
    <rPh sb="1" eb="2">
      <t>ギョウ</t>
    </rPh>
    <rPh sb="2" eb="3">
      <t>キョウ</t>
    </rPh>
    <rPh sb="3" eb="4">
      <t>エイ</t>
    </rPh>
    <rPh sb="4" eb="5">
      <t>ヒ</t>
    </rPh>
    <phoneticPr fontId="25"/>
  </si>
  <si>
    <t>　（単位：ｔ、千円、1㎏当たり円）</t>
    <rPh sb="7" eb="8">
      <t>セン</t>
    </rPh>
    <rPh sb="8" eb="9">
      <t>エン</t>
    </rPh>
    <rPh sb="12" eb="13">
      <t>ア</t>
    </rPh>
    <rPh sb="15" eb="16">
      <t>エン</t>
    </rPh>
    <phoneticPr fontId="25"/>
  </si>
  <si>
    <t>令和元年</t>
    <rPh sb="0" eb="2">
      <t>レイワ</t>
    </rPh>
    <rPh sb="2" eb="3">
      <t>モト</t>
    </rPh>
    <rPh sb="3" eb="4">
      <t>ネン</t>
    </rPh>
    <phoneticPr fontId="52"/>
  </si>
  <si>
    <t>４</t>
    <phoneticPr fontId="25"/>
  </si>
  <si>
    <t>獣医師数</t>
  </si>
  <si>
    <r>
      <t xml:space="preserve">　　  </t>
    </r>
    <r>
      <rPr>
        <b/>
        <sz val="16"/>
        <rFont val="ＭＳ 明朝"/>
        <family val="1"/>
        <charset val="128"/>
      </rPr>
      <t>買入重量及び買入代金</t>
    </r>
    <r>
      <rPr>
        <b/>
        <sz val="12"/>
        <rFont val="ＭＳ 明朝"/>
        <family val="1"/>
        <charset val="128"/>
      </rPr>
      <t>（令和６年）</t>
    </r>
    <rPh sb="15" eb="17">
      <t>レイワ</t>
    </rPh>
    <rPh sb="18" eb="19">
      <t>ネン</t>
    </rPh>
    <phoneticPr fontId="25"/>
  </si>
  <si>
    <t>令和４年</t>
    <phoneticPr fontId="72"/>
  </si>
  <si>
    <t xml:space="preserve">  ６</t>
    <phoneticPr fontId="72"/>
  </si>
  <si>
    <r>
      <t>(4)野菜類</t>
    </r>
    <r>
      <rPr>
        <b/>
        <sz val="10"/>
        <rFont val="ＭＳ 明朝"/>
        <family val="1"/>
        <charset val="128"/>
      </rPr>
      <t>（令和３～５年）</t>
    </r>
    <rPh sb="3" eb="6">
      <t>ヤサイルイ</t>
    </rPh>
    <rPh sb="7" eb="9">
      <t>レイワ</t>
    </rPh>
    <rPh sb="12" eb="13">
      <t>ネン</t>
    </rPh>
    <phoneticPr fontId="25"/>
  </si>
  <si>
    <t>令和３年</t>
    <rPh sb="0" eb="2">
      <t>レイワ</t>
    </rPh>
    <phoneticPr fontId="25"/>
  </si>
  <si>
    <t>　５</t>
    <phoneticPr fontId="72"/>
  </si>
  <si>
    <r>
      <t>(5)果樹</t>
    </r>
    <r>
      <rPr>
        <b/>
        <sz val="10"/>
        <rFont val="ＭＳ 明朝"/>
        <family val="1"/>
        <charset val="128"/>
      </rPr>
      <t>（令和３～５年）</t>
    </r>
    <rPh sb="3" eb="5">
      <t>カジュ</t>
    </rPh>
    <rPh sb="6" eb="8">
      <t>レイワ</t>
    </rPh>
    <rPh sb="11" eb="12">
      <t>ネン</t>
    </rPh>
    <phoneticPr fontId="25"/>
  </si>
  <si>
    <r>
      <t>50　園芸作物生産販売実績</t>
    </r>
    <r>
      <rPr>
        <b/>
        <sz val="12"/>
        <rFont val="ＭＳ 明朝"/>
        <family val="1"/>
        <charset val="128"/>
      </rPr>
      <t>（令和５年）</t>
    </r>
    <rPh sb="14" eb="16">
      <t>レイワ</t>
    </rPh>
    <phoneticPr fontId="25"/>
  </si>
  <si>
    <t>令和３年</t>
    <rPh sb="0" eb="2">
      <t>レイワ</t>
    </rPh>
    <rPh sb="3" eb="4">
      <t>ネン</t>
    </rPh>
    <phoneticPr fontId="25"/>
  </si>
  <si>
    <t>勝浦町、徳島市、阿南市</t>
    <rPh sb="0" eb="3">
      <t>カツウラチョウ</t>
    </rPh>
    <rPh sb="4" eb="7">
      <t>トクシマシ</t>
    </rPh>
    <rPh sb="8" eb="11">
      <t>アナンシ</t>
    </rPh>
    <phoneticPr fontId="72"/>
  </si>
  <si>
    <t>美馬市、三好市、つるぎ町</t>
    <rPh sb="0" eb="2">
      <t>ミマ</t>
    </rPh>
    <rPh sb="2" eb="3">
      <t>シ</t>
    </rPh>
    <rPh sb="4" eb="6">
      <t>ミヨシ</t>
    </rPh>
    <rPh sb="6" eb="7">
      <t>シ</t>
    </rPh>
    <rPh sb="11" eb="12">
      <t>チョウ</t>
    </rPh>
    <phoneticPr fontId="72"/>
  </si>
  <si>
    <t>神山町、佐那河内村、阿南市</t>
    <rPh sb="0" eb="2">
      <t>カミヤマ</t>
    </rPh>
    <rPh sb="2" eb="3">
      <t>マチ</t>
    </rPh>
    <rPh sb="4" eb="9">
      <t>サナゴウチソン</t>
    </rPh>
    <rPh sb="10" eb="13">
      <t>アナンシ</t>
    </rPh>
    <phoneticPr fontId="72"/>
  </si>
  <si>
    <t>那賀町、上勝町、美馬市</t>
    <rPh sb="0" eb="2">
      <t>ナカ</t>
    </rPh>
    <rPh sb="2" eb="3">
      <t>チョウ</t>
    </rPh>
    <rPh sb="4" eb="7">
      <t>カミカツチョウ</t>
    </rPh>
    <rPh sb="8" eb="11">
      <t>ミマシ</t>
    </rPh>
    <phoneticPr fontId="72"/>
  </si>
  <si>
    <t>上勝町、神山町、阿南市</t>
    <rPh sb="0" eb="3">
      <t>カミカツチョウ</t>
    </rPh>
    <rPh sb="4" eb="7">
      <t>カミヤマチョウ</t>
    </rPh>
    <rPh sb="8" eb="11">
      <t>アナンシ</t>
    </rPh>
    <phoneticPr fontId="72"/>
  </si>
  <si>
    <t>鳴門市、松茂町、藍住町</t>
    <phoneticPr fontId="72"/>
  </si>
  <si>
    <t>阿波市、吉野川市、美馬市</t>
    <rPh sb="0" eb="3">
      <t>アワシ</t>
    </rPh>
    <rPh sb="4" eb="8">
      <t>ヨシノガワシ</t>
    </rPh>
    <rPh sb="9" eb="12">
      <t>ミマシ</t>
    </rPh>
    <phoneticPr fontId="72"/>
  </si>
  <si>
    <t>神山町、吉野川市、勝浦町</t>
    <rPh sb="0" eb="3">
      <t>カミヤマチョウ</t>
    </rPh>
    <rPh sb="4" eb="8">
      <t>ヨシノガワシ</t>
    </rPh>
    <rPh sb="9" eb="12">
      <t>カツウラチョウ</t>
    </rPh>
    <phoneticPr fontId="72"/>
  </si>
  <si>
    <t>三好市、つるぎ町、那賀町</t>
    <rPh sb="0" eb="3">
      <t>ミヨシシ</t>
    </rPh>
    <rPh sb="7" eb="8">
      <t>チョウ</t>
    </rPh>
    <rPh sb="9" eb="12">
      <t>ナカチョウ</t>
    </rPh>
    <phoneticPr fontId="72"/>
  </si>
  <si>
    <t>鳴門市、板野町、阿波市</t>
    <rPh sb="4" eb="7">
      <t>イタノチョウ</t>
    </rPh>
    <rPh sb="8" eb="11">
      <t>アワシ</t>
    </rPh>
    <phoneticPr fontId="72"/>
  </si>
  <si>
    <t>徳島市、勝浦町、鳴門市</t>
    <rPh sb="0" eb="3">
      <t>トクシマシ</t>
    </rPh>
    <rPh sb="4" eb="7">
      <t>カツウラチョウ</t>
    </rPh>
    <rPh sb="8" eb="11">
      <t>ナルトシ</t>
    </rPh>
    <phoneticPr fontId="72"/>
  </si>
  <si>
    <t>佐那河内村、上勝町、徳島市</t>
    <rPh sb="0" eb="5">
      <t>サナゴウチソン</t>
    </rPh>
    <rPh sb="6" eb="9">
      <t>カミカツチョウ</t>
    </rPh>
    <rPh sb="10" eb="13">
      <t>トクシマシ</t>
    </rPh>
    <phoneticPr fontId="72"/>
  </si>
  <si>
    <t xml:space="preserve"> 令和３年</t>
    <rPh sb="1" eb="3">
      <t>レイワ</t>
    </rPh>
    <rPh sb="4" eb="5">
      <t>ネン</t>
    </rPh>
    <phoneticPr fontId="25"/>
  </si>
  <si>
    <t>上板町、美波町、小松島市</t>
    <rPh sb="0" eb="3">
      <t>カミイタチョウ</t>
    </rPh>
    <rPh sb="4" eb="6">
      <t>ミナミ</t>
    </rPh>
    <rPh sb="6" eb="7">
      <t>チョウ</t>
    </rPh>
    <rPh sb="8" eb="12">
      <t>コマツシマシ</t>
    </rPh>
    <phoneticPr fontId="72"/>
  </si>
  <si>
    <t>牟岐町、美波町</t>
    <rPh sb="0" eb="3">
      <t>ムギチョウ</t>
    </rPh>
    <rPh sb="4" eb="7">
      <t>ミナミチョウ</t>
    </rPh>
    <phoneticPr fontId="72"/>
  </si>
  <si>
    <t>美波町</t>
    <rPh sb="0" eb="3">
      <t>ミナミチョウ</t>
    </rPh>
    <phoneticPr fontId="72"/>
  </si>
  <si>
    <t>徳島市、つるぎ町、佐那河内村</t>
    <rPh sb="0" eb="3">
      <t>トクシマシ</t>
    </rPh>
    <rPh sb="7" eb="8">
      <t>チョウ</t>
    </rPh>
    <rPh sb="9" eb="14">
      <t>サナゴウチソン</t>
    </rPh>
    <phoneticPr fontId="72"/>
  </si>
  <si>
    <t>美波町、上板町、牟岐町</t>
    <rPh sb="0" eb="3">
      <t>ミナミチョウ</t>
    </rPh>
    <rPh sb="4" eb="7">
      <t>カミイタチョウ</t>
    </rPh>
    <rPh sb="8" eb="11">
      <t>ムギチョウ</t>
    </rPh>
    <phoneticPr fontId="72"/>
  </si>
  <si>
    <t>美波町、上板町、小松島市</t>
    <rPh sb="0" eb="3">
      <t>ミナミチョウ</t>
    </rPh>
    <rPh sb="4" eb="7">
      <t>カミイタチョウ</t>
    </rPh>
    <rPh sb="8" eb="12">
      <t>コマツシマシ</t>
    </rPh>
    <phoneticPr fontId="72"/>
  </si>
  <si>
    <t>吉野川市、徳島市、佐那河内村</t>
    <rPh sb="0" eb="4">
      <t>ヨシノガワシ</t>
    </rPh>
    <rPh sb="5" eb="8">
      <t>トクシマシ</t>
    </rPh>
    <rPh sb="9" eb="14">
      <t>サナゴウチソン</t>
    </rPh>
    <phoneticPr fontId="72"/>
  </si>
  <si>
    <t>小松島市、板野町</t>
    <rPh sb="0" eb="4">
      <t>コマツシマシ</t>
    </rPh>
    <rPh sb="5" eb="8">
      <t>イタノチョウ</t>
    </rPh>
    <phoneticPr fontId="72"/>
  </si>
  <si>
    <t>阿波市、徳島市、阿南市</t>
    <rPh sb="0" eb="3">
      <t>アワシ</t>
    </rPh>
    <rPh sb="4" eb="7">
      <t>トクシマシ</t>
    </rPh>
    <rPh sb="8" eb="11">
      <t>アナンシ</t>
    </rPh>
    <phoneticPr fontId="72"/>
  </si>
  <si>
    <t>阿波市、阿南市</t>
    <rPh sb="0" eb="3">
      <t>アワシ</t>
    </rPh>
    <rPh sb="4" eb="7">
      <t>アナンシ</t>
    </rPh>
    <phoneticPr fontId="72"/>
  </si>
  <si>
    <t>小松島市、石井町、阿南市</t>
    <rPh sb="0" eb="4">
      <t>コマツシマシ</t>
    </rPh>
    <rPh sb="5" eb="8">
      <t>イシイチョウ</t>
    </rPh>
    <rPh sb="9" eb="12">
      <t>アナンシ</t>
    </rPh>
    <phoneticPr fontId="72"/>
  </si>
  <si>
    <t>阿波市、小松島市、阿南市</t>
    <rPh sb="0" eb="3">
      <t>アワシ</t>
    </rPh>
    <rPh sb="4" eb="8">
      <t>コマツシマシ</t>
    </rPh>
    <rPh sb="9" eb="12">
      <t>アナンシ</t>
    </rPh>
    <phoneticPr fontId="72"/>
  </si>
  <si>
    <t>那賀町</t>
    <rPh sb="0" eb="3">
      <t>ナカチョウ</t>
    </rPh>
    <phoneticPr fontId="72"/>
  </si>
  <si>
    <t>徳島市、佐那河内村、石井町</t>
    <rPh sb="0" eb="3">
      <t>トクシマシ</t>
    </rPh>
    <rPh sb="4" eb="9">
      <t>サナゴウチソン</t>
    </rPh>
    <rPh sb="10" eb="13">
      <t>イシイチョウ</t>
    </rPh>
    <phoneticPr fontId="72"/>
  </si>
  <si>
    <t>神山町、徳島市、佐那河内村</t>
    <rPh sb="0" eb="3">
      <t>カミヤマチョウ</t>
    </rPh>
    <rPh sb="4" eb="7">
      <t>トクシマシ</t>
    </rPh>
    <rPh sb="8" eb="13">
      <t>サナゴウチソン</t>
    </rPh>
    <phoneticPr fontId="72"/>
  </si>
  <si>
    <t>那賀町、阿南市</t>
    <rPh sb="0" eb="3">
      <t>ナカチョウ</t>
    </rPh>
    <rPh sb="4" eb="7">
      <t>アナンシ</t>
    </rPh>
    <phoneticPr fontId="72"/>
  </si>
  <si>
    <t>阿南市、那賀町</t>
    <rPh sb="0" eb="3">
      <t>アナンシ</t>
    </rPh>
    <rPh sb="4" eb="7">
      <t>ナカチョウ</t>
    </rPh>
    <phoneticPr fontId="72"/>
  </si>
  <si>
    <t>徳島市、那賀町</t>
    <rPh sb="0" eb="3">
      <t>トクシマシ</t>
    </rPh>
    <rPh sb="4" eb="7">
      <t>ナカチョウ</t>
    </rPh>
    <phoneticPr fontId="72"/>
  </si>
  <si>
    <t>徳島市、鳴門市</t>
    <rPh sb="0" eb="3">
      <t>トクシマシ</t>
    </rPh>
    <rPh sb="4" eb="7">
      <t>ナルトシ</t>
    </rPh>
    <phoneticPr fontId="72"/>
  </si>
  <si>
    <t>徳島市、小松島市</t>
    <rPh sb="0" eb="3">
      <t>トクシマシ</t>
    </rPh>
    <rPh sb="4" eb="8">
      <t>コマツシマシ</t>
    </rPh>
    <phoneticPr fontId="72"/>
  </si>
  <si>
    <t>徳島市、小松島市、鳴門市</t>
    <rPh sb="0" eb="3">
      <t>トクシマシ</t>
    </rPh>
    <rPh sb="4" eb="8">
      <t>コマツシマシ</t>
    </rPh>
    <rPh sb="9" eb="12">
      <t>ナルトシ</t>
    </rPh>
    <phoneticPr fontId="72"/>
  </si>
  <si>
    <t>鳴門市</t>
    <rPh sb="0" eb="3">
      <t>ナルトシ</t>
    </rPh>
    <phoneticPr fontId="72"/>
  </si>
  <si>
    <t>徳島市、鳴門市、小松島市</t>
    <rPh sb="0" eb="3">
      <t>トクシマシ</t>
    </rPh>
    <rPh sb="4" eb="7">
      <t>ナルトシ</t>
    </rPh>
    <rPh sb="8" eb="12">
      <t>コマツシマシ</t>
    </rPh>
    <phoneticPr fontId="72"/>
  </si>
  <si>
    <t>那賀町、上勝町、藍住町</t>
    <rPh sb="0" eb="3">
      <t>ナカチョウ</t>
    </rPh>
    <rPh sb="4" eb="7">
      <t>カミカツチョウ</t>
    </rPh>
    <rPh sb="8" eb="11">
      <t>アイズミチョウ</t>
    </rPh>
    <phoneticPr fontId="72"/>
  </si>
  <si>
    <t>三好市</t>
    <rPh sb="0" eb="3">
      <t>ミヨシシ</t>
    </rPh>
    <phoneticPr fontId="72"/>
  </si>
  <si>
    <t>藍住町</t>
    <rPh sb="0" eb="3">
      <t>アイズミチョウ</t>
    </rPh>
    <phoneticPr fontId="72"/>
  </si>
  <si>
    <t>那賀町、藍住町、三好市</t>
    <rPh sb="0" eb="3">
      <t>ナカチョウ</t>
    </rPh>
    <rPh sb="4" eb="7">
      <t>アイズミチョウ</t>
    </rPh>
    <rPh sb="8" eb="11">
      <t>ミヨシシ</t>
    </rPh>
    <phoneticPr fontId="72"/>
  </si>
  <si>
    <t>神山町、上勝町、三好市</t>
    <rPh sb="0" eb="3">
      <t>カミヤマチョウ</t>
    </rPh>
    <rPh sb="4" eb="7">
      <t>カミカツチョウ</t>
    </rPh>
    <rPh sb="8" eb="11">
      <t>ミヨシシ</t>
    </rPh>
    <phoneticPr fontId="72"/>
  </si>
  <si>
    <t>神山町、上勝町</t>
    <rPh sb="0" eb="3">
      <t>カミヤマチョウ</t>
    </rPh>
    <rPh sb="4" eb="7">
      <t>カミカツチョウ</t>
    </rPh>
    <phoneticPr fontId="72"/>
  </si>
  <si>
    <t>つるぎ町、神山町、徳島市</t>
    <rPh sb="3" eb="4">
      <t>チョウ</t>
    </rPh>
    <rPh sb="5" eb="8">
      <t>カミヤマチョウ</t>
    </rPh>
    <rPh sb="9" eb="12">
      <t>トクシマシ</t>
    </rPh>
    <phoneticPr fontId="72"/>
  </si>
  <si>
    <t>神山町、つるぎ町、上勝町</t>
    <rPh sb="0" eb="3">
      <t>カミヤマチョウ</t>
    </rPh>
    <rPh sb="7" eb="8">
      <t>チョウ</t>
    </rPh>
    <rPh sb="9" eb="12">
      <t>カミカツチョウ</t>
    </rPh>
    <phoneticPr fontId="72"/>
  </si>
  <si>
    <t>つるぎ町、美波町、北島町</t>
    <rPh sb="3" eb="4">
      <t>チョウ</t>
    </rPh>
    <rPh sb="5" eb="7">
      <t>ミナミ</t>
    </rPh>
    <rPh sb="7" eb="8">
      <t>チョウ</t>
    </rPh>
    <rPh sb="9" eb="12">
      <t>キタジマチョウ</t>
    </rPh>
    <phoneticPr fontId="72"/>
  </si>
  <si>
    <t>神山町、那賀町、徳島市</t>
    <rPh sb="0" eb="3">
      <t>カミヤマチョウ</t>
    </rPh>
    <rPh sb="4" eb="7">
      <t>ナカチョウ</t>
    </rPh>
    <rPh sb="8" eb="11">
      <t>トクシマシ</t>
    </rPh>
    <phoneticPr fontId="72"/>
  </si>
  <si>
    <t>徳島市、阿波市、石井町</t>
    <rPh sb="0" eb="3">
      <t>トクシマシ</t>
    </rPh>
    <rPh sb="4" eb="7">
      <t>アワシ</t>
    </rPh>
    <rPh sb="8" eb="11">
      <t>イシイチョウ</t>
    </rPh>
    <phoneticPr fontId="72"/>
  </si>
  <si>
    <t>小松島市、阿波市</t>
    <rPh sb="0" eb="4">
      <t>コマツシマシ</t>
    </rPh>
    <rPh sb="5" eb="8">
      <t>アワシ</t>
    </rPh>
    <phoneticPr fontId="72"/>
  </si>
  <si>
    <t>小松島市、勝浦町、阿波市</t>
    <rPh sb="0" eb="4">
      <t>コマツシマシ</t>
    </rPh>
    <rPh sb="5" eb="8">
      <t>カツウラチョウ</t>
    </rPh>
    <rPh sb="9" eb="12">
      <t>アワシ</t>
    </rPh>
    <phoneticPr fontId="72"/>
  </si>
  <si>
    <t>つるぎ町</t>
    <rPh sb="3" eb="4">
      <t>チョウ</t>
    </rPh>
    <phoneticPr fontId="72"/>
  </si>
  <si>
    <r>
      <t>54　農業協同組合数</t>
    </r>
    <r>
      <rPr>
        <b/>
        <sz val="12"/>
        <rFont val="ＭＳ 明朝"/>
        <family val="1"/>
        <charset val="128"/>
      </rPr>
      <t>（令和２～６年度）</t>
    </r>
    <rPh sb="3" eb="5">
      <t>ノウギョウ</t>
    </rPh>
    <rPh sb="5" eb="7">
      <t>キョウドウ</t>
    </rPh>
    <rPh sb="7" eb="10">
      <t>クミアイスウ</t>
    </rPh>
    <rPh sb="11" eb="13">
      <t>レイワ</t>
    </rPh>
    <phoneticPr fontId="25"/>
  </si>
  <si>
    <t>令和２年度</t>
    <rPh sb="0" eb="1">
      <t>レイワ</t>
    </rPh>
    <rPh sb="3" eb="4">
      <t>ド</t>
    </rPh>
    <phoneticPr fontId="23"/>
  </si>
  <si>
    <t>令和２年度</t>
    <rPh sb="0" eb="1">
      <t>レイワ</t>
    </rPh>
    <rPh sb="3" eb="4">
      <t>ド</t>
    </rPh>
    <phoneticPr fontId="25"/>
  </si>
  <si>
    <t>３</t>
    <phoneticPr fontId="72"/>
  </si>
  <si>
    <t>４</t>
    <phoneticPr fontId="72"/>
  </si>
  <si>
    <t>５</t>
    <phoneticPr fontId="72"/>
  </si>
  <si>
    <t>６</t>
    <phoneticPr fontId="72"/>
  </si>
  <si>
    <t>６</t>
  </si>
  <si>
    <r>
      <t>52　阿波畜産ブランド</t>
    </r>
    <r>
      <rPr>
        <b/>
        <sz val="12"/>
        <rFont val="ＭＳ 明朝"/>
        <family val="1"/>
        <charset val="128"/>
      </rPr>
      <t>（令和２～６年度）</t>
    </r>
    <rPh sb="3" eb="5">
      <t>アワ</t>
    </rPh>
    <rPh sb="5" eb="7">
      <t>チクサン</t>
    </rPh>
    <rPh sb="12" eb="14">
      <t>レイワ</t>
    </rPh>
    <rPh sb="18" eb="19">
      <t>ド</t>
    </rPh>
    <phoneticPr fontId="24"/>
  </si>
  <si>
    <t>令和２年度</t>
    <rPh sb="0" eb="2">
      <t>レイワ</t>
    </rPh>
    <rPh sb="3" eb="5">
      <t>ネンド</t>
    </rPh>
    <rPh sb="4" eb="5">
      <t>ド</t>
    </rPh>
    <phoneticPr fontId="23"/>
  </si>
  <si>
    <r>
      <t>53　配合飼料生産量及び消費量</t>
    </r>
    <r>
      <rPr>
        <b/>
        <sz val="12"/>
        <rFont val="ＭＳ 明朝"/>
        <family val="1"/>
        <charset val="128"/>
      </rPr>
      <t>（令和２～６年度）</t>
    </r>
    <rPh sb="16" eb="18">
      <t>レイワ</t>
    </rPh>
    <phoneticPr fontId="24"/>
  </si>
  <si>
    <t>令和２年度</t>
    <rPh sb="0" eb="1">
      <t>レイワ</t>
    </rPh>
    <rPh sb="3" eb="5">
      <t>ネンド</t>
    </rPh>
    <rPh sb="4" eb="5">
      <t>ド</t>
    </rPh>
    <phoneticPr fontId="24"/>
  </si>
  <si>
    <t>３</t>
    <phoneticPr fontId="25"/>
  </si>
  <si>
    <t>５</t>
    <phoneticPr fontId="25"/>
  </si>
  <si>
    <t>６</t>
    <phoneticPr fontId="25"/>
  </si>
  <si>
    <r>
      <t>63　獣医師数</t>
    </r>
    <r>
      <rPr>
        <b/>
        <sz val="12"/>
        <rFont val="ＭＳ 明朝"/>
        <family val="1"/>
        <charset val="128"/>
      </rPr>
      <t>（平成26年～令和６年、12月31日現在）</t>
    </r>
    <rPh sb="3" eb="6">
      <t>ジュウイシ</t>
    </rPh>
    <rPh sb="6" eb="7">
      <t>カズ</t>
    </rPh>
    <rPh sb="8" eb="10">
      <t>ヘイセイ</t>
    </rPh>
    <rPh sb="12" eb="13">
      <t>ネン</t>
    </rPh>
    <rPh sb="14" eb="16">
      <t>レイワ</t>
    </rPh>
    <rPh sb="17" eb="18">
      <t>ネン</t>
    </rPh>
    <rPh sb="21" eb="22">
      <t>ツキ</t>
    </rPh>
    <rPh sb="24" eb="25">
      <t>ヒ</t>
    </rPh>
    <rPh sb="25" eb="27">
      <t>ゲンザイ</t>
    </rPh>
    <phoneticPr fontId="25"/>
  </si>
  <si>
    <t>平成26年</t>
    <rPh sb="0" eb="2">
      <t>ヘイセイ</t>
    </rPh>
    <rPh sb="4" eb="5">
      <t>ネン</t>
    </rPh>
    <phoneticPr fontId="24"/>
  </si>
  <si>
    <t>令和２年</t>
    <rPh sb="0" eb="2">
      <t>レイワ</t>
    </rPh>
    <rPh sb="3" eb="4">
      <t>ネン</t>
    </rPh>
    <phoneticPr fontId="24"/>
  </si>
  <si>
    <t>　５</t>
    <phoneticPr fontId="25"/>
  </si>
  <si>
    <r>
      <t>(1)水稲・麦類</t>
    </r>
    <r>
      <rPr>
        <sz val="10"/>
        <rFont val="ＭＳ 明朝"/>
        <family val="1"/>
        <charset val="128"/>
      </rPr>
      <t>（令和３～５年）</t>
    </r>
    <rPh sb="3" eb="4">
      <t>スイ</t>
    </rPh>
    <rPh sb="4" eb="5">
      <t>イネ</t>
    </rPh>
    <rPh sb="6" eb="8">
      <t>ムギルイ</t>
    </rPh>
    <rPh sb="9" eb="11">
      <t>レイワ</t>
    </rPh>
    <rPh sb="14" eb="15">
      <t>ネン</t>
    </rPh>
    <phoneticPr fontId="25"/>
  </si>
  <si>
    <r>
      <t>(2)いも類・豆類・雑穀</t>
    </r>
    <r>
      <rPr>
        <sz val="10"/>
        <rFont val="ＭＳ 明朝"/>
        <family val="1"/>
        <charset val="128"/>
      </rPr>
      <t>（令和３～５年）</t>
    </r>
    <rPh sb="5" eb="6">
      <t>ルイ</t>
    </rPh>
    <rPh sb="7" eb="9">
      <t>マメルイ</t>
    </rPh>
    <rPh sb="10" eb="12">
      <t>ザッコク</t>
    </rPh>
    <phoneticPr fontId="25"/>
  </si>
  <si>
    <r>
      <t>(3)飼料作物</t>
    </r>
    <r>
      <rPr>
        <sz val="11"/>
        <rFont val="ＭＳ 明朝"/>
        <family val="1"/>
        <charset val="128"/>
      </rPr>
      <t>（令和３～５年）</t>
    </r>
    <rPh sb="3" eb="5">
      <t>シリョウ</t>
    </rPh>
    <rPh sb="5" eb="7">
      <t>サクモツ</t>
    </rPh>
    <rPh sb="8" eb="10">
      <t>レイワ</t>
    </rPh>
    <rPh sb="13" eb="14">
      <t>ネン</t>
    </rPh>
    <phoneticPr fontId="25"/>
  </si>
  <si>
    <r>
      <t>(6)工芸農作物及び生しいたけ</t>
    </r>
    <r>
      <rPr>
        <sz val="10"/>
        <rFont val="ＭＳ 明朝"/>
        <family val="1"/>
        <charset val="128"/>
      </rPr>
      <t>（令和３～５年）</t>
    </r>
    <rPh sb="3" eb="5">
      <t>コウゲイ</t>
    </rPh>
    <rPh sb="5" eb="8">
      <t>ノウサクブツ</t>
    </rPh>
    <rPh sb="8" eb="9">
      <t>オヨ</t>
    </rPh>
    <rPh sb="10" eb="11">
      <t>ナマ</t>
    </rPh>
    <rPh sb="16" eb="18">
      <t>レイワ</t>
    </rPh>
    <phoneticPr fontId="25"/>
  </si>
  <si>
    <t>　　２　</t>
  </si>
  <si>
    <t>　　５　</t>
    <phoneticPr fontId="25"/>
  </si>
  <si>
    <r>
      <t>58　畜産物産出額</t>
    </r>
    <r>
      <rPr>
        <b/>
        <sz val="12"/>
        <rFont val="ＭＳ 明朝"/>
        <family val="1"/>
        <charset val="128"/>
      </rPr>
      <t>（令和元年～令和５年）</t>
    </r>
    <rPh sb="3" eb="6">
      <t>チクサンブツ</t>
    </rPh>
    <rPh sb="6" eb="9">
      <t>サンシュツガク</t>
    </rPh>
    <rPh sb="10" eb="12">
      <t>レイワ</t>
    </rPh>
    <rPh sb="12" eb="13">
      <t>ゲン</t>
    </rPh>
    <rPh sb="13" eb="14">
      <t>ネン</t>
    </rPh>
    <rPh sb="15" eb="17">
      <t>レイワ</t>
    </rPh>
    <rPh sb="18" eb="19">
      <t>ネン</t>
    </rPh>
    <phoneticPr fontId="25"/>
  </si>
  <si>
    <r>
      <t>59　生乳・牛乳</t>
    </r>
    <r>
      <rPr>
        <b/>
        <sz val="12"/>
        <rFont val="ＭＳ 明朝"/>
        <family val="1"/>
        <charset val="128"/>
      </rPr>
      <t>（令和元年～令和５年）</t>
    </r>
    <rPh sb="3" eb="5">
      <t>セイニュウ</t>
    </rPh>
    <rPh sb="6" eb="8">
      <t>ギュウニュウ</t>
    </rPh>
    <rPh sb="9" eb="11">
      <t>レイワ</t>
    </rPh>
    <rPh sb="11" eb="12">
      <t>ゲン</t>
    </rPh>
    <rPh sb="12" eb="13">
      <t>ネン</t>
    </rPh>
    <rPh sb="14" eb="16">
      <t>レイワ</t>
    </rPh>
    <rPh sb="17" eb="18">
      <t>ネン</t>
    </rPh>
    <phoneticPr fontId="25"/>
  </si>
  <si>
    <t>　２</t>
  </si>
  <si>
    <r>
      <t>60　農業産出額及び生産農業所得</t>
    </r>
    <r>
      <rPr>
        <b/>
        <sz val="12"/>
        <rFont val="ＭＳ 明朝"/>
        <family val="1"/>
        <charset val="128"/>
      </rPr>
      <t>（令和３～５年）</t>
    </r>
    <rPh sb="3" eb="5">
      <t>ノウギョウ</t>
    </rPh>
    <rPh sb="5" eb="8">
      <t>サンシュツガク</t>
    </rPh>
    <rPh sb="8" eb="9">
      <t>オヨ</t>
    </rPh>
    <rPh sb="10" eb="12">
      <t>セイサン</t>
    </rPh>
    <rPh sb="12" eb="14">
      <t>ノウギョウ</t>
    </rPh>
    <rPh sb="14" eb="16">
      <t>ショトク</t>
    </rPh>
    <rPh sb="17" eb="19">
      <t>レイワ</t>
    </rPh>
    <rPh sb="22" eb="23">
      <t>ネン</t>
    </rPh>
    <phoneticPr fontId="25"/>
  </si>
  <si>
    <r>
      <t>61　農　業　経　営</t>
    </r>
    <r>
      <rPr>
        <b/>
        <sz val="16"/>
        <rFont val="ＭＳ 明朝"/>
        <family val="1"/>
        <charset val="128"/>
      </rPr>
      <t xml:space="preserve"> </t>
    </r>
    <r>
      <rPr>
        <b/>
        <sz val="12"/>
        <rFont val="ＭＳ 明朝"/>
        <family val="1"/>
        <charset val="128"/>
      </rPr>
      <t>(令和４・５年）</t>
    </r>
    <rPh sb="3" eb="4">
      <t>ノウ</t>
    </rPh>
    <rPh sb="5" eb="6">
      <t>ギョウ</t>
    </rPh>
    <rPh sb="7" eb="8">
      <t>キョウ</t>
    </rPh>
    <rPh sb="9" eb="10">
      <t>エイ</t>
    </rPh>
    <rPh sb="12" eb="14">
      <t>レイワ</t>
    </rPh>
    <rPh sb="17" eb="18">
      <t>ネン</t>
    </rPh>
    <phoneticPr fontId="25"/>
  </si>
  <si>
    <t>令和４年</t>
    <rPh sb="0" eb="1">
      <t>レイワ</t>
    </rPh>
    <rPh sb="3" eb="4">
      <t>ネン</t>
    </rPh>
    <phoneticPr fontId="25"/>
  </si>
  <si>
    <t>令和４年</t>
    <rPh sb="0" eb="1">
      <t>レイワ</t>
    </rPh>
    <rPh sb="3" eb="4">
      <t>ネン</t>
    </rPh>
    <phoneticPr fontId="31"/>
  </si>
  <si>
    <r>
      <t>61　農　業　経　営</t>
    </r>
    <r>
      <rPr>
        <b/>
        <sz val="16"/>
        <rFont val="ＭＳ 明朝"/>
        <family val="1"/>
        <charset val="128"/>
      </rPr>
      <t xml:space="preserve"> (令和４年・５年）</t>
    </r>
    <phoneticPr fontId="25"/>
  </si>
  <si>
    <r>
      <t>62　徳島市中央卸売市場の野菜の卸売数量・価額及び価格</t>
    </r>
    <r>
      <rPr>
        <b/>
        <sz val="11"/>
        <rFont val="ＭＳ 明朝"/>
        <family val="1"/>
        <charset val="128"/>
      </rPr>
      <t>（令和５年）</t>
    </r>
    <rPh sb="3" eb="6">
      <t>トクシマシ</t>
    </rPh>
    <rPh sb="6" eb="8">
      <t>チュウオウ</t>
    </rPh>
    <rPh sb="8" eb="10">
      <t>オロシウリ</t>
    </rPh>
    <rPh sb="10" eb="12">
      <t>イチバ</t>
    </rPh>
    <rPh sb="13" eb="15">
      <t>ヤサイ</t>
    </rPh>
    <rPh sb="16" eb="18">
      <t>オロシウ</t>
    </rPh>
    <rPh sb="18" eb="20">
      <t>スウリョウ</t>
    </rPh>
    <rPh sb="21" eb="23">
      <t>カガク</t>
    </rPh>
    <rPh sb="23" eb="24">
      <t>オヨ</t>
    </rPh>
    <rPh sb="25" eb="27">
      <t>カカク</t>
    </rPh>
    <rPh sb="28" eb="30">
      <t>レイワ</t>
    </rPh>
    <rPh sb="31" eb="32">
      <t>ネン</t>
    </rPh>
    <phoneticPr fontId="25"/>
  </si>
  <si>
    <t>注１　かんしょの作付面積調査及び収穫量調査は主産県調査であり、６年周期で全国調査を実施（徳島県は主産県）。</t>
    <rPh sb="0" eb="1">
      <t>チュウ</t>
    </rPh>
    <phoneticPr fontId="25"/>
  </si>
  <si>
    <t>　２　小豆の作付面積調査及び収穫量調査は主産県調査であり、面積調査は３年、収穫量調査は６年周期で
　　　全国調査を実施（徳島県は全国調査年のみ実施）。
　　　　　　　　　</t>
    <rPh sb="3" eb="5">
      <t>アズキ</t>
    </rPh>
    <rPh sb="6" eb="8">
      <t>サクツケ</t>
    </rPh>
    <rPh sb="8" eb="10">
      <t>メンセキ</t>
    </rPh>
    <rPh sb="10" eb="12">
      <t>チョウサ</t>
    </rPh>
    <rPh sb="12" eb="13">
      <t>オヨ</t>
    </rPh>
    <rPh sb="14" eb="16">
      <t>シュウカク</t>
    </rPh>
    <rPh sb="16" eb="17">
      <t>リョウ</t>
    </rPh>
    <rPh sb="17" eb="19">
      <t>チョウサ</t>
    </rPh>
    <rPh sb="20" eb="21">
      <t>シュ</t>
    </rPh>
    <rPh sb="21" eb="22">
      <t>サン</t>
    </rPh>
    <rPh sb="22" eb="23">
      <t>ケン</t>
    </rPh>
    <rPh sb="23" eb="25">
      <t>チョウサ</t>
    </rPh>
    <rPh sb="29" eb="31">
      <t>メンセキ</t>
    </rPh>
    <rPh sb="31" eb="33">
      <t>チョウサ</t>
    </rPh>
    <rPh sb="35" eb="36">
      <t>ネン</t>
    </rPh>
    <rPh sb="37" eb="39">
      <t>シュウカク</t>
    </rPh>
    <rPh sb="39" eb="40">
      <t>リョウ</t>
    </rPh>
    <rPh sb="40" eb="42">
      <t>チョウサ</t>
    </rPh>
    <rPh sb="44" eb="45">
      <t>ネン</t>
    </rPh>
    <rPh sb="45" eb="47">
      <t>シュウキ</t>
    </rPh>
    <rPh sb="52" eb="54">
      <t>ゼンコク</t>
    </rPh>
    <rPh sb="54" eb="56">
      <t>チョウサ</t>
    </rPh>
    <rPh sb="57" eb="59">
      <t>ジッシ</t>
    </rPh>
    <phoneticPr fontId="25"/>
  </si>
  <si>
    <t>注　　飼料作物の作付面積調査及び収穫量調査は主産県調査であり、６年周期で全国調査を実施（徳島県は全国調査年のみ実施）。</t>
    <rPh sb="0" eb="1">
      <t>チュウ</t>
    </rPh>
    <rPh sb="3" eb="5">
      <t>シリョウ</t>
    </rPh>
    <rPh sb="5" eb="7">
      <t>サクモツ</t>
    </rPh>
    <rPh sb="8" eb="10">
      <t>サクツケ</t>
    </rPh>
    <rPh sb="10" eb="12">
      <t>メンセキ</t>
    </rPh>
    <rPh sb="12" eb="14">
      <t>チョウサ</t>
    </rPh>
    <rPh sb="14" eb="15">
      <t>オヨ</t>
    </rPh>
    <rPh sb="16" eb="18">
      <t>シュウカク</t>
    </rPh>
    <rPh sb="18" eb="19">
      <t>リョウ</t>
    </rPh>
    <rPh sb="19" eb="21">
      <t>チョウサ</t>
    </rPh>
    <rPh sb="22" eb="23">
      <t>シュ</t>
    </rPh>
    <rPh sb="23" eb="24">
      <t>サン</t>
    </rPh>
    <rPh sb="24" eb="25">
      <t>ケン</t>
    </rPh>
    <rPh sb="25" eb="27">
      <t>チョウサ</t>
    </rPh>
    <rPh sb="32" eb="33">
      <t>ネン</t>
    </rPh>
    <rPh sb="33" eb="35">
      <t>シュウキ</t>
    </rPh>
    <rPh sb="36" eb="38">
      <t>ゼンコク</t>
    </rPh>
    <rPh sb="38" eb="40">
      <t>チョウサ</t>
    </rPh>
    <rPh sb="41" eb="43">
      <t>ジッシ</t>
    </rPh>
    <rPh sb="44" eb="47">
      <t>トクシマケン</t>
    </rPh>
    <rPh sb="48" eb="50">
      <t>ゼンコク</t>
    </rPh>
    <rPh sb="50" eb="52">
      <t>チョウサ</t>
    </rPh>
    <rPh sb="52" eb="53">
      <t>ドシ</t>
    </rPh>
    <rPh sb="55" eb="57">
      <t>ジッシ</t>
    </rPh>
    <phoneticPr fontId="25"/>
  </si>
  <si>
    <t>　５</t>
  </si>
  <si>
    <t>注１　こんにゃくいもの栽培面積調査及び収穫量調査は群馬県の区域での調査であり、
　　　面積調査は３年、収穫量調査は６年周期で全国調査を実施（徳島県は全国調査年のみ実施）。　</t>
    <rPh sb="0" eb="1">
      <t>チュウ</t>
    </rPh>
    <phoneticPr fontId="25"/>
  </si>
  <si>
    <t>　２　茶の栽培面積は主産県調査であり、６年周期で全国調査を実施（徳島県は全国調査年のみ実施）。
　　　</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</si>
</sst>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quot;#,###,##0"/>
    <numFmt numFmtId="177" formatCode="#,###,##0;&quot; -&quot;###,##0"/>
    <numFmt numFmtId="178" formatCode="#,##0.0"/>
    <numFmt numFmtId="179" formatCode="#,##0.0;&quot;△ &quot;#,##0.0"/>
    <numFmt numFmtId="180" formatCode="#,##0;&quot;△ &quot;#,##0"/>
    <numFmt numFmtId="181" formatCode="#,##0;[Red]#,##0"/>
    <numFmt numFmtId="182" formatCode="#,##0_ "/>
    <numFmt numFmtId="183" formatCode="#,##0_);\(#,##0\)"/>
    <numFmt numFmtId="184" formatCode="#\ ###\ ##0"/>
    <numFmt numFmtId="185" formatCode="0.0;&quot;△ &quot;0.0"/>
    <numFmt numFmtId="186" formatCode="0_ "/>
    <numFmt numFmtId="187" formatCode="0_);[Red]\(0\)"/>
  </numFmts>
  <fonts count="85">
    <font>
      <sz val="14"/>
      <name val="ＭＳ 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8.4"/>
      <color indexed="12"/>
      <name val="ＭＳ 明朝"/>
      <family val="1"/>
    </font>
    <font>
      <u/>
      <sz val="7"/>
      <color indexed="12"/>
      <name val="ＭＳ 明朝"/>
      <family val="1"/>
    </font>
    <font>
      <u/>
      <sz val="6.6"/>
      <color indexed="12"/>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name val="ＭＳ Ｐゴシック"/>
      <family val="3"/>
    </font>
    <font>
      <sz val="9"/>
      <color theme="1"/>
      <name val="MSPゴシック"/>
      <family val="3"/>
    </font>
    <font>
      <sz val="10"/>
      <name val="ＭＳ 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7"/>
      <name val="ＭＳ 明朝"/>
      <family val="1"/>
    </font>
    <font>
      <sz val="11"/>
      <name val="ＭＳ 明朝"/>
      <family val="1"/>
    </font>
    <font>
      <u/>
      <sz val="11"/>
      <color indexed="12"/>
      <name val="ＭＳ 明朝"/>
      <family val="1"/>
    </font>
    <font>
      <b/>
      <sz val="30"/>
      <name val="ＭＳ ゴシック"/>
      <family val="3"/>
    </font>
    <font>
      <b/>
      <sz val="12"/>
      <color indexed="9"/>
      <name val="ＭＳ ゴシック"/>
      <family val="3"/>
    </font>
    <font>
      <b/>
      <sz val="11"/>
      <name val="ＭＳ 明朝"/>
      <family val="1"/>
    </font>
    <font>
      <b/>
      <sz val="16"/>
      <color theme="1"/>
      <name val="ＭＳ 明朝"/>
      <family val="1"/>
    </font>
    <font>
      <sz val="11"/>
      <color theme="1"/>
      <name val="ＭＳ 明朝"/>
      <family val="1"/>
    </font>
    <font>
      <sz val="10"/>
      <color theme="1"/>
      <name val="ＭＳ 明朝"/>
      <family val="1"/>
    </font>
    <font>
      <sz val="9"/>
      <color theme="1"/>
      <name val="ＭＳ 明朝"/>
      <family val="1"/>
    </font>
    <font>
      <sz val="7"/>
      <name val="ＭＳ Ｐ明朝"/>
      <family val="1"/>
    </font>
    <font>
      <sz val="10.5"/>
      <color theme="1"/>
      <name val="ＭＳ 明朝"/>
      <family val="1"/>
    </font>
    <font>
      <u/>
      <sz val="11"/>
      <color theme="1"/>
      <name val="ＭＳ 明朝"/>
      <family val="1"/>
    </font>
    <font>
      <u/>
      <sz val="14"/>
      <name val="ＭＳ 明朝"/>
      <family val="1"/>
    </font>
    <font>
      <b/>
      <sz val="16"/>
      <name val="ＭＳ 明朝"/>
      <family val="1"/>
    </font>
    <font>
      <sz val="8"/>
      <color theme="1"/>
      <name val="ＭＳ 明朝"/>
      <family val="1"/>
    </font>
    <font>
      <b/>
      <sz val="24"/>
      <name val="ＭＳ 明朝"/>
      <family val="1"/>
    </font>
    <font>
      <sz val="24"/>
      <name val="ＭＳ 明朝"/>
      <family val="1"/>
    </font>
    <font>
      <b/>
      <sz val="12"/>
      <name val="ＭＳ 明朝"/>
      <family val="1"/>
    </font>
    <font>
      <sz val="10"/>
      <name val="ＭＳ 明朝"/>
      <family val="1"/>
    </font>
    <font>
      <sz val="9"/>
      <name val="ＭＳ 明朝"/>
      <family val="1"/>
    </font>
    <font>
      <sz val="6"/>
      <name val="ＭＳ 明朝"/>
      <family val="1"/>
    </font>
    <font>
      <sz val="9"/>
      <name val="MSPゴシック"/>
      <family val="3"/>
    </font>
    <font>
      <u/>
      <sz val="11"/>
      <name val="ＭＳ 明朝"/>
      <family val="1"/>
    </font>
    <font>
      <sz val="11"/>
      <name val="ＭＳ ゴシック"/>
      <family val="3"/>
    </font>
    <font>
      <b/>
      <sz val="18"/>
      <name val="ＭＳ 明朝"/>
      <family val="1"/>
    </font>
    <font>
      <sz val="6"/>
      <name val="ＭＳ ゴシック"/>
      <family val="3"/>
    </font>
    <font>
      <sz val="6"/>
      <name val="MSPゴシック"/>
      <family val="3"/>
    </font>
    <font>
      <sz val="6"/>
      <name val="ＭＳ Ｐゴシック"/>
      <family val="3"/>
    </font>
    <font>
      <sz val="11"/>
      <color indexed="8"/>
      <name val="ＭＳ 明朝"/>
      <family val="1"/>
    </font>
    <font>
      <sz val="10"/>
      <color indexed="8"/>
      <name val="ＭＳ 明朝"/>
      <family val="1"/>
    </font>
    <font>
      <b/>
      <sz val="12"/>
      <name val="ＭＳ 明朝"/>
      <family val="1"/>
      <charset val="128"/>
    </font>
    <font>
      <b/>
      <sz val="12"/>
      <color theme="1"/>
      <name val="ＭＳ 明朝"/>
      <family val="1"/>
      <charset val="128"/>
    </font>
    <font>
      <sz val="10"/>
      <name val="ＭＳ 明朝"/>
      <family val="1"/>
      <charset val="128"/>
    </font>
    <font>
      <sz val="11"/>
      <name val="ＭＳ 明朝"/>
      <family val="1"/>
      <charset val="128"/>
    </font>
    <font>
      <sz val="9"/>
      <name val="ＭＳ 明朝"/>
      <family val="1"/>
      <charset val="128"/>
    </font>
    <font>
      <b/>
      <sz val="10"/>
      <name val="ＭＳ 明朝"/>
      <family val="1"/>
      <charset val="128"/>
    </font>
    <font>
      <sz val="14"/>
      <name val="ＭＳ 明朝"/>
      <family val="1"/>
      <charset val="128"/>
    </font>
    <font>
      <u/>
      <sz val="8.4"/>
      <name val="ＭＳ 明朝"/>
      <family val="1"/>
    </font>
    <font>
      <b/>
      <sz val="11"/>
      <name val="ＭＳ 明朝"/>
      <family val="1"/>
      <charset val="128"/>
    </font>
    <font>
      <b/>
      <sz val="16"/>
      <name val="ＭＳ 明朝"/>
      <family val="1"/>
      <charset val="128"/>
    </font>
    <font>
      <sz val="8"/>
      <name val="ＭＳ 明朝"/>
      <family val="1"/>
      <charset val="128"/>
    </font>
    <font>
      <sz val="6"/>
      <name val="ＭＳ 明朝"/>
      <family val="1"/>
      <charset val="128"/>
    </font>
    <font>
      <sz val="9.1999999999999993"/>
      <name val="ＭＳ 明朝"/>
      <family val="1"/>
      <charset val="128"/>
    </font>
    <font>
      <b/>
      <sz val="14"/>
      <name val="ＭＳ 明朝"/>
      <family val="1"/>
      <charset val="128"/>
    </font>
    <font>
      <sz val="7"/>
      <name val="ＭＳ 明朝"/>
      <family val="1"/>
      <charset val="128"/>
    </font>
    <font>
      <b/>
      <sz val="14"/>
      <name val="ＭＳ 明朝"/>
      <family val="1"/>
    </font>
    <font>
      <sz val="7"/>
      <name val="ＭＳ Ｐ明朝"/>
      <family val="1"/>
      <charset val="128"/>
    </font>
    <font>
      <b/>
      <sz val="13.5"/>
      <name val="ＭＳ 明朝"/>
      <family val="1"/>
    </font>
    <font>
      <sz val="10"/>
      <name val="MSPゴシック"/>
      <family val="2"/>
    </font>
    <font>
      <u/>
      <sz val="14"/>
      <color theme="1"/>
      <name val="ＭＳ 明朝"/>
      <family val="1"/>
    </font>
    <font>
      <strike/>
      <sz val="11"/>
      <name val="ＭＳ 明朝"/>
      <family val="1"/>
    </font>
    <font>
      <sz val="11"/>
      <color theme="0"/>
      <name val="ＭＳ 明朝"/>
      <family val="1"/>
    </font>
    <font>
      <sz val="11"/>
      <color theme="0"/>
      <name val="ＭＳ ゴシック"/>
      <family val="3"/>
    </font>
    <font>
      <sz val="10"/>
      <color theme="0"/>
      <name val="ＭＳ 明朝"/>
      <family val="1"/>
    </font>
    <font>
      <u/>
      <sz val="8.4"/>
      <color theme="1"/>
      <name val="ＭＳ 明朝"/>
      <family val="1"/>
    </font>
    <font>
      <sz val="10"/>
      <color theme="1"/>
      <name val="ＭＳ 明朝"/>
      <family val="1"/>
      <charset val="128"/>
    </font>
    <font>
      <sz val="11"/>
      <color theme="1"/>
      <name val="ＭＳ 明朝"/>
      <family val="1"/>
      <charset val="128"/>
    </font>
    <font>
      <sz val="9"/>
      <color theme="1"/>
      <name val="ＭＳ 明朝"/>
      <family val="1"/>
      <charset val="128"/>
    </font>
    <font>
      <sz val="7"/>
      <color theme="1"/>
      <name val="ＭＳ 明朝"/>
      <family val="1"/>
    </font>
  </fonts>
  <fills count="27">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theme="0"/>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8"/>
      </right>
      <top style="medium">
        <color indexed="64"/>
      </top>
      <bottom/>
      <diagonal/>
    </border>
    <border>
      <left/>
      <right style="thin">
        <color indexed="8"/>
      </right>
      <top/>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medium">
        <color indexed="8"/>
      </top>
      <bottom/>
      <diagonal/>
    </border>
    <border>
      <left style="thin">
        <color indexed="8"/>
      </left>
      <right/>
      <top style="thin">
        <color indexed="8"/>
      </top>
      <bottom/>
      <diagonal/>
    </border>
    <border>
      <left style="thin">
        <color indexed="8"/>
      </left>
      <right/>
      <top/>
      <bottom/>
      <diagonal/>
    </border>
    <border>
      <left/>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64"/>
      </top>
      <bottom/>
      <diagonal/>
    </border>
    <border>
      <left style="thin">
        <color indexed="8"/>
      </left>
      <right style="thin">
        <color indexed="8"/>
      </right>
      <top style="medium">
        <color indexed="8"/>
      </top>
      <bottom/>
      <diagonal/>
    </border>
    <border>
      <left/>
      <right/>
      <top style="medium">
        <color indexed="8"/>
      </top>
      <bottom style="thin">
        <color indexed="8"/>
      </bottom>
      <diagonal/>
    </border>
    <border>
      <left/>
      <right/>
      <top/>
      <bottom style="thick">
        <color indexed="8"/>
      </bottom>
      <diagonal/>
    </border>
    <border>
      <left/>
      <right/>
      <top style="medium">
        <color indexed="64"/>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right style="thin">
        <color indexed="8"/>
      </right>
      <top style="medium">
        <color indexed="8"/>
      </top>
      <bottom/>
      <diagonal/>
    </border>
    <border>
      <left style="thin">
        <color indexed="64"/>
      </left>
      <right style="thin">
        <color indexed="64"/>
      </right>
      <top style="medium">
        <color indexed="8"/>
      </top>
      <bottom/>
      <diagonal/>
    </border>
    <border>
      <left style="thin">
        <color indexed="64"/>
      </left>
      <right/>
      <top style="medium">
        <color indexed="8"/>
      </top>
      <bottom/>
      <diagonal/>
    </border>
    <border>
      <left/>
      <right/>
      <top style="thin">
        <color indexed="8"/>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auto="1"/>
      </bottom>
      <diagonal/>
    </border>
    <border>
      <left style="thin">
        <color indexed="64"/>
      </left>
      <right style="thin">
        <color indexed="64"/>
      </right>
      <top style="thin">
        <color indexed="64"/>
      </top>
      <bottom style="thin">
        <color indexed="64"/>
      </bottom>
      <diagonal/>
    </border>
    <border>
      <left style="thin">
        <color indexed="8"/>
      </left>
      <right/>
      <top style="medium">
        <color indexed="64"/>
      </top>
      <bottom/>
      <diagonal/>
    </border>
    <border>
      <left/>
      <right/>
      <top style="medium">
        <color indexed="64"/>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right/>
      <top style="thin">
        <color indexed="64"/>
      </top>
      <bottom/>
      <diagonal/>
    </border>
    <border>
      <left/>
      <right style="thin">
        <color indexed="64"/>
      </right>
      <top style="thin">
        <color indexed="8"/>
      </top>
      <bottom/>
      <diagonal/>
    </border>
    <border>
      <left/>
      <right style="thin">
        <color indexed="8"/>
      </right>
      <top style="thin">
        <color indexed="8"/>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right/>
      <top style="thin">
        <color indexed="64"/>
      </top>
      <bottom style="medium">
        <color indexed="64"/>
      </bottom>
      <diagonal/>
    </border>
    <border>
      <left style="thin">
        <color indexed="64"/>
      </left>
      <right/>
      <top style="thin">
        <color indexed="8"/>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8"/>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bottom style="thin">
        <color indexed="64"/>
      </bottom>
      <diagonal/>
    </border>
    <border>
      <left/>
      <right/>
      <top style="medium">
        <color indexed="64"/>
      </top>
      <bottom style="thin">
        <color indexed="8"/>
      </bottom>
      <diagonal/>
    </border>
    <border>
      <left style="thin">
        <color indexed="8"/>
      </left>
      <right/>
      <top style="thin">
        <color indexed="64"/>
      </top>
      <bottom/>
      <diagonal/>
    </border>
    <border>
      <left/>
      <right style="thin">
        <color indexed="8"/>
      </right>
      <top style="thin">
        <color indexed="8"/>
      </top>
      <bottom style="medium">
        <color indexed="8"/>
      </bottom>
      <diagonal/>
    </border>
    <border>
      <left style="thin">
        <color indexed="8"/>
      </left>
      <right/>
      <top style="medium">
        <color indexed="8"/>
      </top>
      <bottom style="thin">
        <color indexed="8"/>
      </bottom>
      <diagonal/>
    </border>
    <border>
      <left/>
      <right/>
      <top style="thin">
        <color indexed="8"/>
      </top>
      <bottom style="medium">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medium">
        <color auto="1"/>
      </bottom>
      <diagonal/>
    </border>
    <border>
      <left/>
      <right/>
      <top/>
      <bottom style="thin">
        <color indexed="64"/>
      </bottom>
      <diagonal/>
    </border>
    <border>
      <left style="thin">
        <color indexed="8"/>
      </left>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right style="thin">
        <color indexed="64"/>
      </right>
      <top/>
      <bottom style="medium">
        <color indexed="64"/>
      </bottom>
      <diagonal/>
    </border>
    <border>
      <left/>
      <right/>
      <top/>
      <bottom style="medium">
        <color indexed="64"/>
      </bottom>
      <diagonal/>
    </border>
    <border>
      <left style="thin">
        <color indexed="8"/>
      </left>
      <right style="thin">
        <color indexed="8"/>
      </right>
      <top style="medium">
        <color indexed="64"/>
      </top>
      <bottom/>
      <diagonal/>
    </border>
    <border>
      <left style="thin">
        <color indexed="64"/>
      </left>
      <right style="thin">
        <color indexed="64"/>
      </right>
      <top/>
      <bottom style="thin">
        <color indexed="8"/>
      </bottom>
      <diagonal/>
    </border>
    <border>
      <left/>
      <right style="thin">
        <color indexed="8"/>
      </right>
      <top/>
      <bottom style="medium">
        <color indexed="64"/>
      </bottom>
      <diagonal/>
    </border>
    <border>
      <left style="thin">
        <color auto="1"/>
      </left>
      <right/>
      <top/>
      <bottom/>
      <diagonal/>
    </border>
    <border>
      <left/>
      <right style="thin">
        <color indexed="8"/>
      </right>
      <top/>
      <bottom style="medium">
        <color auto="1"/>
      </bottom>
      <diagonal/>
    </border>
    <border>
      <left style="thin">
        <color indexed="8"/>
      </left>
      <right/>
      <top/>
      <bottom/>
      <diagonal/>
    </border>
    <border>
      <left style="thin">
        <color indexed="8"/>
      </left>
      <right style="thin">
        <color indexed="8"/>
      </right>
      <top/>
      <bottom/>
      <diagonal/>
    </border>
    <border>
      <left style="thin">
        <color indexed="64"/>
      </left>
      <right/>
      <top/>
      <bottom style="medium">
        <color indexed="64"/>
      </bottom>
      <diagonal/>
    </border>
    <border>
      <left style="thin">
        <color indexed="64"/>
      </left>
      <right/>
      <top/>
      <bottom/>
      <diagonal/>
    </border>
    <border>
      <left/>
      <right/>
      <top/>
      <bottom style="medium">
        <color indexed="64"/>
      </bottom>
      <diagonal/>
    </border>
    <border>
      <left style="thin">
        <color auto="1"/>
      </left>
      <right/>
      <top/>
      <bottom style="medium">
        <color auto="1"/>
      </bottom>
      <diagonal/>
    </border>
    <border>
      <left/>
      <right style="thin">
        <color indexed="8"/>
      </right>
      <top style="thin">
        <color indexed="64"/>
      </top>
      <bottom/>
      <diagonal/>
    </border>
    <border>
      <left/>
      <right style="thin">
        <color indexed="64"/>
      </right>
      <top/>
      <bottom style="medium">
        <color indexed="64"/>
      </bottom>
      <diagonal/>
    </border>
    <border>
      <left/>
      <right style="thin">
        <color indexed="8"/>
      </right>
      <top/>
      <bottom style="medium">
        <color indexed="64"/>
      </bottom>
      <diagonal/>
    </border>
    <border>
      <left style="thin">
        <color indexed="8"/>
      </left>
      <right/>
      <top/>
      <bottom style="medium">
        <color indexed="64"/>
      </bottom>
      <diagonal/>
    </border>
    <border>
      <left style="thin">
        <color indexed="64"/>
      </left>
      <right/>
      <top/>
      <bottom style="medium">
        <color indexed="64"/>
      </bottom>
      <diagonal/>
    </border>
    <border>
      <left style="thin">
        <color indexed="64"/>
      </left>
      <right style="thin">
        <color indexed="8"/>
      </right>
      <top/>
      <bottom style="medium">
        <color auto="1"/>
      </bottom>
      <diagonal/>
    </border>
    <border>
      <left style="thin">
        <color indexed="8"/>
      </left>
      <right/>
      <top/>
      <bottom style="medium">
        <color indexed="8"/>
      </bottom>
      <diagonal/>
    </border>
    <border>
      <left/>
      <right/>
      <top/>
      <bottom style="medium">
        <color indexed="8"/>
      </bottom>
      <diagonal/>
    </border>
    <border>
      <left/>
      <right/>
      <top/>
      <bottom style="medium">
        <color indexed="64"/>
      </bottom>
      <diagonal/>
    </border>
    <border>
      <left style="thin">
        <color auto="1"/>
      </left>
      <right/>
      <top/>
      <bottom style="medium">
        <color auto="1"/>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64"/>
      </left>
      <right/>
      <top/>
      <bottom style="medium">
        <color indexed="64"/>
      </bottom>
      <diagonal/>
    </border>
    <border>
      <left style="thin">
        <color indexed="8"/>
      </left>
      <right/>
      <top style="medium">
        <color auto="1"/>
      </top>
      <bottom style="thin">
        <color indexed="8"/>
      </bottom>
      <diagonal/>
    </border>
    <border>
      <left/>
      <right style="thin">
        <color indexed="64"/>
      </right>
      <top style="medium">
        <color auto="1"/>
      </top>
      <bottom style="thin">
        <color indexed="8"/>
      </bottom>
      <diagonal/>
    </border>
    <border>
      <left/>
      <right style="thin">
        <color indexed="8"/>
      </right>
      <top style="medium">
        <color auto="1"/>
      </top>
      <bottom style="thin">
        <color indexed="8"/>
      </bottom>
      <diagonal/>
    </border>
    <border>
      <left style="thin">
        <color indexed="64"/>
      </left>
      <right style="thin">
        <color indexed="64"/>
      </right>
      <top/>
      <bottom style="medium">
        <color auto="1"/>
      </bottom>
      <diagonal/>
    </border>
    <border>
      <left style="thin">
        <color auto="1"/>
      </left>
      <right/>
      <top style="medium">
        <color auto="1"/>
      </top>
      <bottom/>
      <diagonal/>
    </border>
  </borders>
  <cellStyleXfs count="68">
    <xf numFmtId="3" fontId="0" fillId="2" borderId="0"/>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6" borderId="0" applyNumberFormat="0" applyBorder="0" applyAlignment="0" applyProtection="0">
      <alignment vertical="center"/>
    </xf>
    <xf numFmtId="0" fontId="1" fillId="9" borderId="0" applyNumberFormat="0" applyBorder="0" applyAlignment="0" applyProtection="0">
      <alignment vertical="center"/>
    </xf>
    <xf numFmtId="0" fontId="1" fillId="12" borderId="0" applyNumberFormat="0" applyBorder="0" applyAlignment="0" applyProtection="0">
      <alignment vertical="center"/>
    </xf>
    <xf numFmtId="0" fontId="2" fillId="13"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3"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21" borderId="0" applyNumberFormat="0" applyBorder="0" applyAlignment="0" applyProtection="0">
      <alignment vertical="center"/>
    </xf>
    <xf numFmtId="0" fontId="4" fillId="0" borderId="0" applyNumberFormat="0" applyFill="0" applyBorder="0" applyAlignment="0" applyProtection="0">
      <alignment vertical="center"/>
    </xf>
    <xf numFmtId="0" fontId="5" fillId="22" borderId="1" applyNumberFormat="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 fillId="23" borderId="2" applyNumberFormat="0" applyFont="0" applyAlignment="0" applyProtection="0">
      <alignment vertical="center"/>
    </xf>
    <xf numFmtId="0" fontId="9" fillId="0" borderId="3" applyNumberFormat="0" applyFill="0" applyAlignment="0" applyProtection="0">
      <alignment vertical="center"/>
    </xf>
    <xf numFmtId="0" fontId="10" fillId="8" borderId="4" applyNumberFormat="0" applyAlignment="0" applyProtection="0">
      <alignment vertical="center"/>
    </xf>
    <xf numFmtId="0" fontId="11" fillId="24" borderId="5" applyNumberFormat="0" applyAlignment="0" applyProtection="0">
      <alignment vertical="center"/>
    </xf>
    <xf numFmtId="0" fontId="12" fillId="4" borderId="0" applyNumberFormat="0" applyBorder="0" applyAlignment="0" applyProtection="0">
      <alignment vertical="center"/>
    </xf>
    <xf numFmtId="0" fontId="13" fillId="0" borderId="0"/>
    <xf numFmtId="38" fontId="14"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3" fontId="13" fillId="2" borderId="0"/>
    <xf numFmtId="3" fontId="13" fillId="2" borderId="0"/>
    <xf numFmtId="0" fontId="15" fillId="0" borderId="0">
      <alignment vertical="center"/>
    </xf>
    <xf numFmtId="0" fontId="15" fillId="0" borderId="0">
      <alignment vertical="center"/>
    </xf>
    <xf numFmtId="0" fontId="15" fillId="0" borderId="0">
      <alignment vertical="center"/>
    </xf>
    <xf numFmtId="3" fontId="13" fillId="2" borderId="0"/>
    <xf numFmtId="0" fontId="13" fillId="2"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3" fillId="0" borderId="0"/>
    <xf numFmtId="37" fontId="13" fillId="0" borderId="0"/>
    <xf numFmtId="0" fontId="16" fillId="0" borderId="0"/>
    <xf numFmtId="0" fontId="14" fillId="0" borderId="0">
      <alignment vertical="center"/>
    </xf>
    <xf numFmtId="0" fontId="17" fillId="5"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4"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6" fillId="0" borderId="0" applyNumberFormat="0" applyFill="0" applyBorder="0" applyAlignment="0" applyProtection="0">
      <alignment vertical="top"/>
      <protection locked="0"/>
    </xf>
    <xf numFmtId="38" fontId="13" fillId="0" borderId="0" applyFont="0" applyFill="0" applyBorder="0" applyAlignment="0" applyProtection="0">
      <alignment vertical="center"/>
    </xf>
  </cellStyleXfs>
  <cellXfs count="1115">
    <xf numFmtId="3" fontId="0" fillId="2" borderId="0" xfId="0"/>
    <xf numFmtId="0" fontId="26" fillId="0" borderId="0" xfId="52" applyFont="1"/>
    <xf numFmtId="0" fontId="27" fillId="0" borderId="0" xfId="30" applyFont="1" applyBorder="1" applyAlignment="1" applyProtection="1"/>
    <xf numFmtId="0" fontId="26" fillId="0" borderId="0" xfId="53" applyFont="1"/>
    <xf numFmtId="0" fontId="26" fillId="0" borderId="0" xfId="53" applyFont="1" applyAlignment="1">
      <alignment horizontal="center" vertical="top"/>
    </xf>
    <xf numFmtId="0" fontId="26" fillId="0" borderId="0" xfId="52" applyFont="1" applyAlignment="1">
      <alignment horizontal="center"/>
    </xf>
    <xf numFmtId="0" fontId="26" fillId="0" borderId="0" xfId="52" quotePrefix="1" applyFont="1" applyAlignment="1">
      <alignment horizontal="center"/>
    </xf>
    <xf numFmtId="37" fontId="26" fillId="0" borderId="0" xfId="52" applyNumberFormat="1" applyFont="1" applyAlignment="1">
      <alignment horizontal="right"/>
    </xf>
    <xf numFmtId="0" fontId="26" fillId="0" borderId="0" xfId="52" applyFont="1" applyAlignment="1">
      <alignment horizontal="left" vertical="center"/>
    </xf>
    <xf numFmtId="37" fontId="26" fillId="0" borderId="0" xfId="52" applyNumberFormat="1" applyFont="1"/>
    <xf numFmtId="0" fontId="26" fillId="0" borderId="0" xfId="53" applyFont="1" applyAlignment="1">
      <alignment vertical="center" wrapText="1"/>
    </xf>
    <xf numFmtId="37" fontId="26" fillId="0" borderId="0" xfId="53" applyNumberFormat="1" applyFont="1"/>
    <xf numFmtId="0" fontId="26" fillId="0" borderId="0" xfId="53" applyFont="1" applyAlignment="1">
      <alignment horizontal="center" vertical="center" wrapText="1"/>
    </xf>
    <xf numFmtId="37" fontId="26" fillId="0" borderId="0" xfId="53" applyNumberFormat="1" applyFont="1" applyAlignment="1">
      <alignment horizontal="left"/>
    </xf>
    <xf numFmtId="0" fontId="26" fillId="0" borderId="0" xfId="52" applyFont="1" applyAlignment="1">
      <alignment horizontal="right"/>
    </xf>
    <xf numFmtId="37" fontId="26" fillId="0" borderId="0" xfId="52" applyNumberFormat="1" applyFont="1" applyAlignment="1">
      <alignment horizontal="center"/>
    </xf>
    <xf numFmtId="37" fontId="29" fillId="25" borderId="0" xfId="53" applyNumberFormat="1" applyFont="1" applyFill="1" applyAlignment="1">
      <alignment vertical="top" textRotation="255"/>
    </xf>
    <xf numFmtId="0" fontId="26" fillId="0" borderId="0" xfId="52" applyFont="1" applyAlignment="1">
      <alignment horizontal="center" vertical="center"/>
    </xf>
    <xf numFmtId="41" fontId="26" fillId="0" borderId="0" xfId="52" applyNumberFormat="1" applyFont="1" applyAlignment="1">
      <alignment horizontal="right"/>
    </xf>
    <xf numFmtId="0" fontId="30" fillId="0" borderId="0" xfId="52" applyFont="1" applyAlignment="1">
      <alignment horizontal="left"/>
    </xf>
    <xf numFmtId="3" fontId="26" fillId="2" borderId="0" xfId="0" applyFont="1"/>
    <xf numFmtId="3" fontId="33" fillId="2" borderId="11" xfId="0" applyFont="1" applyBorder="1" applyAlignment="1">
      <alignment horizontal="center" vertical="center"/>
    </xf>
    <xf numFmtId="3" fontId="33" fillId="2" borderId="0" xfId="0" applyFont="1" applyAlignment="1">
      <alignment vertical="center"/>
    </xf>
    <xf numFmtId="3" fontId="32" fillId="2" borderId="0" xfId="0" applyFont="1" applyAlignment="1">
      <alignment vertical="center"/>
    </xf>
    <xf numFmtId="3" fontId="32" fillId="2" borderId="0" xfId="0" applyFont="1"/>
    <xf numFmtId="3" fontId="34" fillId="0" borderId="0" xfId="0" applyFont="1" applyFill="1" applyAlignment="1">
      <alignment horizontal="right" vertical="center"/>
    </xf>
    <xf numFmtId="3" fontId="33" fillId="2" borderId="11" xfId="46" applyFont="1" applyBorder="1" applyAlignment="1">
      <alignment horizontal="distributed" vertical="center"/>
    </xf>
    <xf numFmtId="0" fontId="32" fillId="0" borderId="0" xfId="49" applyFont="1">
      <alignment vertical="center"/>
    </xf>
    <xf numFmtId="0" fontId="33" fillId="0" borderId="0" xfId="49" applyFont="1">
      <alignment vertical="center"/>
    </xf>
    <xf numFmtId="3" fontId="33" fillId="2" borderId="0" xfId="46" applyFont="1" applyAlignment="1">
      <alignment horizontal="right" vertical="center"/>
    </xf>
    <xf numFmtId="3" fontId="36" fillId="2" borderId="0" xfId="46" applyFont="1"/>
    <xf numFmtId="3" fontId="37" fillId="2" borderId="0" xfId="28" applyNumberFormat="1" applyFont="1" applyFill="1" applyAlignment="1" applyProtection="1"/>
    <xf numFmtId="3" fontId="26" fillId="0" borderId="0" xfId="38" applyNumberFormat="1" applyFont="1" applyAlignment="1"/>
    <xf numFmtId="3" fontId="38" fillId="2" borderId="0" xfId="66" applyNumberFormat="1" applyFont="1" applyFill="1" applyAlignment="1" applyProtection="1"/>
    <xf numFmtId="3" fontId="26" fillId="0" borderId="0" xfId="0" applyFont="1" applyFill="1"/>
    <xf numFmtId="3" fontId="38" fillId="0" borderId="0" xfId="66" applyNumberFormat="1" applyFont="1" applyFill="1" applyAlignment="1" applyProtection="1"/>
    <xf numFmtId="3" fontId="41" fillId="0" borderId="0" xfId="39" applyNumberFormat="1" applyFont="1">
      <alignment vertical="center"/>
    </xf>
    <xf numFmtId="3" fontId="42" fillId="0" borderId="0" xfId="39" applyNumberFormat="1" applyFont="1">
      <alignment vertical="center"/>
    </xf>
    <xf numFmtId="3" fontId="32" fillId="0" borderId="0" xfId="37" applyNumberFormat="1" applyFont="1" applyBorder="1" applyAlignment="1">
      <alignment horizontal="right" vertical="center"/>
    </xf>
    <xf numFmtId="0" fontId="26" fillId="0" borderId="0" xfId="47" applyFont="1" applyFill="1"/>
    <xf numFmtId="0" fontId="38" fillId="0" borderId="0" xfId="66" applyNumberFormat="1" applyFont="1" applyFill="1" applyAlignment="1" applyProtection="1"/>
    <xf numFmtId="0" fontId="45" fillId="0" borderId="0" xfId="47" applyFont="1" applyFill="1" applyAlignment="1">
      <alignment vertical="center"/>
    </xf>
    <xf numFmtId="3" fontId="45" fillId="0" borderId="0" xfId="41" applyFont="1" applyFill="1" applyAlignment="1">
      <alignment vertical="center"/>
    </xf>
    <xf numFmtId="0" fontId="44" fillId="0" borderId="56" xfId="47" applyFont="1" applyFill="1" applyBorder="1" applyAlignment="1">
      <alignment horizontal="distributed" vertical="center"/>
    </xf>
    <xf numFmtId="0" fontId="44" fillId="0" borderId="11" xfId="47" applyFont="1" applyFill="1" applyBorder="1" applyAlignment="1">
      <alignment horizontal="distributed" vertical="center"/>
    </xf>
    <xf numFmtId="0" fontId="46" fillId="0" borderId="11" xfId="47" applyFont="1" applyFill="1" applyBorder="1" applyAlignment="1">
      <alignment horizontal="distributed" vertical="center" shrinkToFit="1"/>
    </xf>
    <xf numFmtId="0" fontId="44" fillId="0" borderId="26" xfId="47" applyFont="1" applyFill="1" applyBorder="1" applyAlignment="1">
      <alignment horizontal="distributed" vertical="center"/>
    </xf>
    <xf numFmtId="0" fontId="44" fillId="0" borderId="27" xfId="47" applyFont="1" applyFill="1" applyBorder="1" applyAlignment="1">
      <alignment horizontal="distributed" vertical="center"/>
    </xf>
    <xf numFmtId="0" fontId="44" fillId="0" borderId="57" xfId="47" applyFont="1" applyFill="1" applyBorder="1" applyAlignment="1">
      <alignment horizontal="distributed" vertical="center"/>
    </xf>
    <xf numFmtId="0" fontId="44" fillId="0" borderId="58" xfId="47" applyFont="1" applyFill="1" applyBorder="1" applyAlignment="1">
      <alignment horizontal="distributed" vertical="center"/>
    </xf>
    <xf numFmtId="0" fontId="47" fillId="0" borderId="0" xfId="44" applyFont="1">
      <alignment vertical="center"/>
    </xf>
    <xf numFmtId="3" fontId="44" fillId="0" borderId="0" xfId="47" applyNumberFormat="1" applyFont="1" applyFill="1" applyAlignment="1">
      <alignment vertical="center"/>
    </xf>
    <xf numFmtId="0" fontId="26" fillId="2" borderId="0" xfId="47" applyFont="1"/>
    <xf numFmtId="0" fontId="38" fillId="2" borderId="0" xfId="66" applyNumberFormat="1" applyFont="1" applyFill="1" applyAlignment="1" applyProtection="1"/>
    <xf numFmtId="3" fontId="33" fillId="0" borderId="0" xfId="47" applyNumberFormat="1" applyFont="1" applyFill="1" applyAlignment="1">
      <alignment vertical="center"/>
    </xf>
    <xf numFmtId="183" fontId="45" fillId="2" borderId="0" xfId="41" applyNumberFormat="1" applyFont="1" applyAlignment="1">
      <alignment vertical="center"/>
    </xf>
    <xf numFmtId="181" fontId="45" fillId="2" borderId="0" xfId="41" applyNumberFormat="1" applyFont="1" applyAlignment="1">
      <alignment vertical="center"/>
    </xf>
    <xf numFmtId="0" fontId="32" fillId="0" borderId="0" xfId="56" applyFont="1" applyAlignment="1">
      <alignment horizontal="right" vertical="top"/>
    </xf>
    <xf numFmtId="0" fontId="32" fillId="0" borderId="0" xfId="56" applyFont="1" applyAlignment="1">
      <alignment horizontal="right" vertical="center"/>
    </xf>
    <xf numFmtId="0" fontId="32" fillId="0" borderId="0" xfId="48" applyFont="1" applyAlignment="1">
      <alignment horizontal="distributed" vertical="center" wrapText="1" justifyLastLine="1"/>
    </xf>
    <xf numFmtId="3" fontId="32" fillId="0" borderId="0" xfId="37" applyNumberFormat="1" applyFont="1" applyAlignment="1">
      <alignment horizontal="right" vertical="center"/>
    </xf>
    <xf numFmtId="3" fontId="34" fillId="0" borderId="0" xfId="56" applyNumberFormat="1" applyFont="1" applyAlignment="1">
      <alignment horizontal="right" vertical="center"/>
    </xf>
    <xf numFmtId="0" fontId="32" fillId="0" borderId="0" xfId="56" applyFont="1">
      <alignment vertical="center"/>
    </xf>
    <xf numFmtId="0" fontId="40" fillId="0" borderId="28" xfId="56" applyFont="1" applyBorder="1" applyAlignment="1">
      <alignment horizontal="center" vertical="center" shrinkToFit="1"/>
    </xf>
    <xf numFmtId="3" fontId="48" fillId="2" borderId="0" xfId="29" applyNumberFormat="1" applyFont="1" applyFill="1" applyBorder="1" applyAlignment="1" applyProtection="1"/>
    <xf numFmtId="3" fontId="26" fillId="2" borderId="0" xfId="0" applyFont="1" applyAlignment="1">
      <alignment horizontal="right"/>
    </xf>
    <xf numFmtId="3" fontId="48" fillId="0" borderId="0" xfId="29" applyNumberFormat="1" applyFont="1" applyFill="1" applyBorder="1" applyAlignment="1" applyProtection="1"/>
    <xf numFmtId="0" fontId="43" fillId="0" borderId="0" xfId="39" applyFont="1">
      <alignment vertical="center"/>
    </xf>
    <xf numFmtId="3" fontId="44" fillId="0" borderId="11" xfId="39" quotePrefix="1" applyNumberFormat="1" applyFont="1" applyBorder="1" applyAlignment="1">
      <alignment horizontal="center" vertical="center"/>
    </xf>
    <xf numFmtId="3" fontId="26" fillId="0" borderId="0" xfId="39" applyNumberFormat="1" applyFont="1">
      <alignment vertical="center"/>
    </xf>
    <xf numFmtId="3" fontId="49" fillId="0" borderId="0" xfId="39" applyNumberFormat="1" applyFont="1">
      <alignment vertical="center"/>
    </xf>
    <xf numFmtId="0" fontId="26" fillId="2" borderId="0" xfId="41" applyNumberFormat="1" applyFont="1" applyAlignment="1">
      <alignment vertical="center"/>
    </xf>
    <xf numFmtId="3" fontId="44" fillId="0" borderId="0" xfId="39" applyNumberFormat="1" applyFont="1">
      <alignment vertical="center"/>
    </xf>
    <xf numFmtId="3" fontId="59" fillId="2" borderId="0" xfId="0" applyFont="1"/>
    <xf numFmtId="3" fontId="59" fillId="2" borderId="0" xfId="0" applyFont="1" applyAlignment="1">
      <alignment vertical="center"/>
    </xf>
    <xf numFmtId="3" fontId="59" fillId="2" borderId="0" xfId="0" applyFont="1" applyAlignment="1">
      <alignment horizontal="center"/>
    </xf>
    <xf numFmtId="3" fontId="59" fillId="2" borderId="0" xfId="46" applyFont="1" applyAlignment="1">
      <alignment horizontal="right" vertical="center"/>
    </xf>
    <xf numFmtId="0" fontId="45" fillId="0" borderId="0" xfId="49" applyFont="1" applyAlignment="1">
      <alignment horizontal="right" vertical="top"/>
    </xf>
    <xf numFmtId="3" fontId="63" fillId="2" borderId="0" xfId="28" applyNumberFormat="1" applyFont="1" applyFill="1" applyAlignment="1" applyProtection="1"/>
    <xf numFmtId="0" fontId="58" fillId="0" borderId="39" xfId="49" applyFont="1" applyBorder="1" applyAlignment="1">
      <alignment horizontal="center" vertical="center"/>
    </xf>
    <xf numFmtId="0" fontId="58" fillId="0" borderId="0" xfId="49" applyFont="1">
      <alignment vertical="center"/>
    </xf>
    <xf numFmtId="0" fontId="59" fillId="0" borderId="0" xfId="49" applyFont="1">
      <alignment vertical="center"/>
    </xf>
    <xf numFmtId="3" fontId="58" fillId="0" borderId="0" xfId="46" applyFont="1" applyFill="1" applyAlignment="1">
      <alignment horizontal="right" vertical="center"/>
    </xf>
    <xf numFmtId="37" fontId="38" fillId="0" borderId="0" xfId="28" applyNumberFormat="1" applyFont="1" applyAlignment="1" applyProtection="1"/>
    <xf numFmtId="3" fontId="65" fillId="2" borderId="0" xfId="0" applyFont="1" applyAlignment="1">
      <alignment vertical="center"/>
    </xf>
    <xf numFmtId="3" fontId="58" fillId="0" borderId="11" xfId="39" quotePrefix="1" applyNumberFormat="1" applyFont="1" applyBorder="1" applyAlignment="1">
      <alignment horizontal="center" vertical="center"/>
    </xf>
    <xf numFmtId="3" fontId="58" fillId="0" borderId="0" xfId="39" applyNumberFormat="1" applyFont="1">
      <alignment vertical="center"/>
    </xf>
    <xf numFmtId="3" fontId="58" fillId="26" borderId="0" xfId="39" applyNumberFormat="1" applyFont="1" applyFill="1">
      <alignment vertical="center"/>
    </xf>
    <xf numFmtId="3" fontId="59" fillId="0" borderId="0" xfId="0" applyFont="1" applyFill="1"/>
    <xf numFmtId="3" fontId="60" fillId="0" borderId="46" xfId="39" applyNumberFormat="1" applyFont="1" applyBorder="1">
      <alignment vertical="center"/>
    </xf>
    <xf numFmtId="3" fontId="59" fillId="0" borderId="46" xfId="39" applyNumberFormat="1" applyFont="1" applyBorder="1">
      <alignment vertical="center"/>
    </xf>
    <xf numFmtId="3" fontId="59" fillId="0" borderId="46" xfId="39" applyNumberFormat="1" applyFont="1" applyBorder="1" applyAlignment="1">
      <alignment horizontal="right" vertical="center"/>
    </xf>
    <xf numFmtId="3" fontId="59" fillId="0" borderId="0" xfId="39" applyNumberFormat="1" applyFont="1">
      <alignment vertical="center"/>
    </xf>
    <xf numFmtId="3" fontId="59" fillId="0" borderId="23" xfId="39" applyNumberFormat="1" applyFont="1" applyBorder="1">
      <alignment vertical="center"/>
    </xf>
    <xf numFmtId="3" fontId="58" fillId="0" borderId="0" xfId="39" quotePrefix="1" applyNumberFormat="1" applyFont="1">
      <alignment vertical="center"/>
    </xf>
    <xf numFmtId="3" fontId="59" fillId="0" borderId="0" xfId="39" applyNumberFormat="1" applyFont="1" applyAlignment="1"/>
    <xf numFmtId="3" fontId="59" fillId="0" borderId="0" xfId="38" applyNumberFormat="1" applyFont="1" applyAlignment="1"/>
    <xf numFmtId="3" fontId="26" fillId="0" borderId="46" xfId="39" quotePrefix="1" applyNumberFormat="1" applyFont="1" applyBorder="1" applyAlignment="1">
      <alignment horizontal="center" vertical="center"/>
    </xf>
    <xf numFmtId="3" fontId="49" fillId="0" borderId="46" xfId="39" applyNumberFormat="1" applyFont="1" applyBorder="1">
      <alignment vertical="center"/>
    </xf>
    <xf numFmtId="3" fontId="26" fillId="0" borderId="0" xfId="0" applyFont="1" applyFill="1" applyAlignment="1">
      <alignment vertical="top"/>
    </xf>
    <xf numFmtId="3" fontId="26" fillId="0" borderId="0" xfId="0" applyFont="1" applyFill="1" applyAlignment="1">
      <alignment horizontal="right"/>
    </xf>
    <xf numFmtId="3" fontId="59" fillId="0" borderId="0" xfId="37" applyNumberFormat="1" applyFont="1" applyBorder="1" applyAlignment="1">
      <alignment horizontal="right" vertical="center"/>
    </xf>
    <xf numFmtId="3" fontId="59" fillId="2" borderId="0" xfId="0" applyFont="1" applyAlignment="1">
      <alignment horizontal="right"/>
    </xf>
    <xf numFmtId="0" fontId="59" fillId="0" borderId="0" xfId="47" applyFont="1" applyFill="1"/>
    <xf numFmtId="3" fontId="58" fillId="0" borderId="0" xfId="47" applyNumberFormat="1" applyFont="1" applyFill="1" applyAlignment="1">
      <alignment vertical="center"/>
    </xf>
    <xf numFmtId="0" fontId="66" fillId="0" borderId="0" xfId="47" applyFont="1" applyFill="1" applyAlignment="1">
      <alignment vertical="center"/>
    </xf>
    <xf numFmtId="0" fontId="59" fillId="2" borderId="0" xfId="47" applyFont="1"/>
    <xf numFmtId="187" fontId="59" fillId="2" borderId="0" xfId="47" applyNumberFormat="1" applyFont="1"/>
    <xf numFmtId="186" fontId="59" fillId="2" borderId="0" xfId="47" applyNumberFormat="1" applyFont="1"/>
    <xf numFmtId="0" fontId="68" fillId="2" borderId="0" xfId="47" applyFont="1"/>
    <xf numFmtId="186" fontId="68" fillId="2" borderId="0" xfId="47" applyNumberFormat="1" applyFont="1"/>
    <xf numFmtId="187" fontId="68" fillId="2" borderId="0" xfId="47" applyNumberFormat="1" applyFont="1"/>
    <xf numFmtId="3" fontId="59" fillId="2" borderId="0" xfId="0" applyFont="1" applyAlignment="1">
      <alignment horizontal="right" vertical="center"/>
    </xf>
    <xf numFmtId="3" fontId="38" fillId="2" borderId="0" xfId="29" applyNumberFormat="1" applyFont="1" applyFill="1" applyBorder="1" applyAlignment="1" applyProtection="1"/>
    <xf numFmtId="3" fontId="49" fillId="2" borderId="0" xfId="0" applyFont="1"/>
    <xf numFmtId="0" fontId="45" fillId="2" borderId="23" xfId="41" applyNumberFormat="1" applyFont="1" applyBorder="1" applyAlignment="1">
      <alignment vertical="center"/>
    </xf>
    <xf numFmtId="3" fontId="59" fillId="2" borderId="0" xfId="0" applyFont="1" applyAlignment="1">
      <alignment horizontal="centerContinuous"/>
    </xf>
    <xf numFmtId="3" fontId="59" fillId="0" borderId="0" xfId="0" applyFont="1" applyFill="1" applyAlignment="1">
      <alignment shrinkToFit="1"/>
    </xf>
    <xf numFmtId="3" fontId="59" fillId="0" borderId="0" xfId="0" applyFont="1" applyFill="1" applyAlignment="1">
      <alignment horizontal="center" vertical="center" shrinkToFit="1"/>
    </xf>
    <xf numFmtId="3" fontId="59" fillId="2" borderId="0" xfId="0" applyFont="1" applyAlignment="1">
      <alignment horizontal="center" vertical="center" shrinkToFit="1"/>
    </xf>
    <xf numFmtId="3" fontId="26" fillId="0" borderId="0" xfId="0" applyFont="1" applyFill="1" applyAlignment="1">
      <alignment shrinkToFit="1"/>
    </xf>
    <xf numFmtId="3" fontId="59" fillId="0" borderId="0" xfId="0" applyFont="1" applyFill="1" applyAlignment="1">
      <alignment horizontal="center" vertical="center"/>
    </xf>
    <xf numFmtId="3" fontId="59" fillId="0" borderId="0" xfId="0" applyFont="1" applyFill="1" applyAlignment="1">
      <alignment wrapText="1"/>
    </xf>
    <xf numFmtId="3" fontId="44" fillId="0" borderId="72" xfId="39" applyNumberFormat="1" applyFont="1" applyBorder="1">
      <alignment vertical="center"/>
    </xf>
    <xf numFmtId="3" fontId="49" fillId="0" borderId="0" xfId="39" applyNumberFormat="1" applyFont="1" applyAlignment="1">
      <alignment horizontal="right" vertical="center"/>
    </xf>
    <xf numFmtId="3" fontId="75" fillId="2" borderId="0" xfId="29" applyNumberFormat="1" applyFont="1" applyFill="1" applyBorder="1" applyAlignment="1" applyProtection="1"/>
    <xf numFmtId="4" fontId="32" fillId="2" borderId="0" xfId="46" applyNumberFormat="1" applyFont="1" applyAlignment="1">
      <alignment horizontal="right" vertical="center"/>
    </xf>
    <xf numFmtId="0" fontId="44" fillId="0" borderId="0" xfId="39" applyFont="1" applyAlignment="1">
      <alignment horizontal="right" vertical="center"/>
    </xf>
    <xf numFmtId="0" fontId="44" fillId="0" borderId="0" xfId="45" applyFont="1">
      <alignment vertical="center"/>
    </xf>
    <xf numFmtId="3" fontId="26" fillId="2" borderId="0" xfId="46" applyFont="1" applyAlignment="1">
      <alignment horizontal="distributed"/>
    </xf>
    <xf numFmtId="4" fontId="26" fillId="2" borderId="0" xfId="46" applyNumberFormat="1" applyFont="1"/>
    <xf numFmtId="4" fontId="26" fillId="2" borderId="0" xfId="46" applyNumberFormat="1" applyFont="1" applyAlignment="1">
      <alignment horizontal="right" vertical="center"/>
    </xf>
    <xf numFmtId="178" fontId="32" fillId="2" borderId="0" xfId="0" applyNumberFormat="1" applyFont="1"/>
    <xf numFmtId="178" fontId="32" fillId="2" borderId="0" xfId="46" applyNumberFormat="1" applyFont="1" applyAlignment="1">
      <alignment horizontal="right" vertical="center"/>
    </xf>
    <xf numFmtId="3" fontId="32" fillId="2" borderId="0" xfId="46" applyFont="1" applyAlignment="1">
      <alignment horizontal="distributed"/>
    </xf>
    <xf numFmtId="4" fontId="32" fillId="2" borderId="0" xfId="46" applyNumberFormat="1" applyFont="1"/>
    <xf numFmtId="4" fontId="32" fillId="2" borderId="0" xfId="46" applyNumberFormat="1" applyFont="1" applyAlignment="1">
      <alignment horizontal="right"/>
    </xf>
    <xf numFmtId="178" fontId="32" fillId="2" borderId="0" xfId="46" applyNumberFormat="1" applyFont="1" applyAlignment="1">
      <alignment horizontal="right"/>
    </xf>
    <xf numFmtId="3" fontId="32" fillId="2" borderId="0" xfId="46" applyFont="1" applyAlignment="1">
      <alignment horizontal="distributed" vertical="center"/>
    </xf>
    <xf numFmtId="4" fontId="32" fillId="2" borderId="0" xfId="46" applyNumberFormat="1" applyFont="1" applyAlignment="1">
      <alignment vertical="center"/>
    </xf>
    <xf numFmtId="178" fontId="32" fillId="2" borderId="0" xfId="46" applyNumberFormat="1" applyFont="1" applyAlignment="1">
      <alignment vertical="center"/>
    </xf>
    <xf numFmtId="3" fontId="45" fillId="0" borderId="0" xfId="0" applyFont="1" applyFill="1" applyAlignment="1">
      <alignment horizontal="right" vertical="center"/>
    </xf>
    <xf numFmtId="178" fontId="34" fillId="2" borderId="0" xfId="42" applyNumberFormat="1" applyFont="1"/>
    <xf numFmtId="3" fontId="34" fillId="2" borderId="0" xfId="42" applyFont="1"/>
    <xf numFmtId="3" fontId="32" fillId="2" borderId="0" xfId="0" applyFont="1" applyAlignment="1">
      <alignment horizontal="right"/>
    </xf>
    <xf numFmtId="3" fontId="30" fillId="2" borderId="0" xfId="42" applyFont="1"/>
    <xf numFmtId="3" fontId="26" fillId="2" borderId="0" xfId="0" applyFont="1" applyAlignment="1">
      <alignment horizontal="centerContinuous"/>
    </xf>
    <xf numFmtId="3" fontId="26" fillId="2" borderId="0" xfId="0" applyFont="1" applyAlignment="1">
      <alignment horizontal="center"/>
    </xf>
    <xf numFmtId="3" fontId="49" fillId="2" borderId="0" xfId="42" applyFont="1" applyAlignment="1">
      <alignment horizontal="right"/>
    </xf>
    <xf numFmtId="3" fontId="49" fillId="2" borderId="0" xfId="42" applyFont="1"/>
    <xf numFmtId="0" fontId="30" fillId="0" borderId="0" xfId="39" applyFont="1" applyAlignment="1">
      <alignment horizontal="center" vertical="center"/>
    </xf>
    <xf numFmtId="0" fontId="50" fillId="0" borderId="0" xfId="39" applyFont="1" applyAlignment="1">
      <alignment horizontal="left" vertical="center"/>
    </xf>
    <xf numFmtId="3" fontId="26" fillId="0" borderId="0" xfId="39" applyNumberFormat="1" applyFont="1" applyAlignment="1">
      <alignment vertical="center" wrapText="1"/>
    </xf>
    <xf numFmtId="3" fontId="26" fillId="0" borderId="0" xfId="0" applyFont="1" applyFill="1" applyAlignment="1">
      <alignment vertical="center"/>
    </xf>
    <xf numFmtId="0" fontId="26" fillId="0" borderId="0" xfId="41" applyNumberFormat="1" applyFont="1" applyFill="1" applyAlignment="1">
      <alignment vertical="center"/>
    </xf>
    <xf numFmtId="3" fontId="33" fillId="0" borderId="0" xfId="41" applyFont="1" applyFill="1"/>
    <xf numFmtId="3" fontId="33" fillId="0" borderId="0" xfId="0" applyFont="1" applyFill="1" applyAlignment="1">
      <alignment horizontal="center" vertical="center" shrinkToFit="1"/>
    </xf>
    <xf numFmtId="3" fontId="44" fillId="0" borderId="0" xfId="41" applyFont="1" applyFill="1"/>
    <xf numFmtId="0" fontId="33" fillId="0" borderId="0" xfId="0" applyNumberFormat="1" applyFont="1" applyFill="1" applyAlignment="1">
      <alignment vertical="center"/>
    </xf>
    <xf numFmtId="3" fontId="26" fillId="0" borderId="75" xfId="39" applyNumberFormat="1" applyFont="1" applyBorder="1">
      <alignment vertical="center"/>
    </xf>
    <xf numFmtId="3" fontId="44" fillId="0" borderId="75" xfId="46" applyFont="1" applyFill="1" applyBorder="1" applyAlignment="1">
      <alignment horizontal="right" vertical="center"/>
    </xf>
    <xf numFmtId="3" fontId="39" fillId="0" borderId="0" xfId="39" applyNumberFormat="1" applyFont="1">
      <alignment vertical="center"/>
    </xf>
    <xf numFmtId="0" fontId="39" fillId="0" borderId="0" xfId="47" applyFont="1" applyFill="1" applyAlignment="1">
      <alignment vertical="center"/>
    </xf>
    <xf numFmtId="3" fontId="43" fillId="0" borderId="75" xfId="39" applyNumberFormat="1" applyFont="1" applyBorder="1">
      <alignment vertical="center"/>
    </xf>
    <xf numFmtId="3" fontId="56" fillId="0" borderId="75" xfId="39" applyNumberFormat="1" applyFont="1" applyBorder="1">
      <alignment vertical="center"/>
    </xf>
    <xf numFmtId="3" fontId="59" fillId="0" borderId="75" xfId="39" applyNumberFormat="1" applyFont="1" applyBorder="1">
      <alignment vertical="center"/>
    </xf>
    <xf numFmtId="3" fontId="58" fillId="0" borderId="75" xfId="46" applyFont="1" applyFill="1" applyBorder="1" applyAlignment="1">
      <alignment horizontal="right" vertical="center"/>
    </xf>
    <xf numFmtId="3" fontId="58" fillId="0" borderId="72" xfId="39" applyNumberFormat="1" applyFont="1" applyBorder="1">
      <alignment vertical="center"/>
    </xf>
    <xf numFmtId="3" fontId="77" fillId="0" borderId="0" xfId="0" applyFont="1" applyFill="1"/>
    <xf numFmtId="3" fontId="44" fillId="2" borderId="0" xfId="46" applyFont="1" applyAlignment="1">
      <alignment horizontal="right" vertical="center"/>
    </xf>
    <xf numFmtId="3" fontId="44" fillId="2" borderId="11" xfId="0" quotePrefix="1" applyFont="1" applyBorder="1" applyAlignment="1">
      <alignment horizontal="center" vertical="center"/>
    </xf>
    <xf numFmtId="178" fontId="44" fillId="0" borderId="0" xfId="0" applyNumberFormat="1" applyFont="1" applyFill="1" applyAlignment="1">
      <alignment horizontal="right" vertical="center"/>
    </xf>
    <xf numFmtId="3" fontId="44" fillId="2" borderId="11" xfId="46" applyFont="1" applyBorder="1" applyAlignment="1">
      <alignment horizontal="distributed" vertical="center"/>
    </xf>
    <xf numFmtId="180" fontId="44" fillId="0" borderId="0" xfId="46" applyNumberFormat="1" applyFont="1" applyFill="1" applyAlignment="1">
      <alignment horizontal="right" vertical="center"/>
    </xf>
    <xf numFmtId="3" fontId="44" fillId="2" borderId="0" xfId="0" applyFont="1" applyAlignment="1">
      <alignment vertical="center"/>
    </xf>
    <xf numFmtId="3" fontId="26" fillId="2" borderId="0" xfId="0" applyFont="1" applyAlignment="1">
      <alignment vertical="center"/>
    </xf>
    <xf numFmtId="0" fontId="26" fillId="0" borderId="0" xfId="49" applyFont="1">
      <alignment vertical="center"/>
    </xf>
    <xf numFmtId="3" fontId="43" fillId="0" borderId="0" xfId="41" applyFont="1" applyFill="1" applyAlignment="1">
      <alignment horizontal="left"/>
    </xf>
    <xf numFmtId="3" fontId="0" fillId="0" borderId="0" xfId="41" applyFont="1" applyFill="1" applyAlignment="1">
      <alignment horizontal="left"/>
    </xf>
    <xf numFmtId="3" fontId="44" fillId="0" borderId="0" xfId="41" applyFont="1" applyFill="1" applyAlignment="1">
      <alignment horizontal="right"/>
    </xf>
    <xf numFmtId="55" fontId="44" fillId="0" borderId="0" xfId="39" quotePrefix="1" applyNumberFormat="1" applyFont="1" applyAlignment="1">
      <alignment horizontal="center" vertical="center"/>
    </xf>
    <xf numFmtId="177" fontId="44" fillId="0" borderId="0" xfId="39" applyNumberFormat="1" applyFont="1">
      <alignment vertical="center"/>
    </xf>
    <xf numFmtId="176" fontId="44" fillId="0" borderId="0" xfId="39" applyNumberFormat="1" applyFont="1">
      <alignment vertical="center"/>
    </xf>
    <xf numFmtId="177" fontId="44" fillId="0" borderId="0" xfId="39" applyNumberFormat="1" applyFont="1" applyAlignment="1">
      <alignment horizontal="right" vertical="center"/>
    </xf>
    <xf numFmtId="55" fontId="44" fillId="0" borderId="24" xfId="39" quotePrefix="1" applyNumberFormat="1" applyFont="1" applyBorder="1" applyAlignment="1">
      <alignment horizontal="center" vertical="center"/>
    </xf>
    <xf numFmtId="49" fontId="44" fillId="0" borderId="24" xfId="39" quotePrefix="1" applyNumberFormat="1" applyFont="1" applyBorder="1" applyAlignment="1">
      <alignment horizontal="center" vertical="center"/>
    </xf>
    <xf numFmtId="3" fontId="44" fillId="0" borderId="87" xfId="46" applyFont="1" applyFill="1" applyBorder="1" applyAlignment="1">
      <alignment horizontal="right" vertical="center"/>
    </xf>
    <xf numFmtId="4" fontId="44" fillId="0" borderId="0" xfId="41" applyNumberFormat="1" applyFont="1" applyFill="1" applyAlignment="1">
      <alignment vertical="center"/>
    </xf>
    <xf numFmtId="4" fontId="44" fillId="0" borderId="0" xfId="41" applyNumberFormat="1" applyFont="1" applyFill="1" applyAlignment="1">
      <alignment horizontal="right" vertical="center"/>
    </xf>
    <xf numFmtId="177" fontId="44" fillId="0" borderId="42" xfId="39" applyNumberFormat="1" applyFont="1" applyBorder="1" applyAlignment="1">
      <alignment horizontal="right" vertical="center"/>
    </xf>
    <xf numFmtId="176" fontId="44" fillId="0" borderId="0" xfId="39" applyNumberFormat="1" applyFont="1" applyAlignment="1">
      <alignment horizontal="right" vertical="center"/>
    </xf>
    <xf numFmtId="0" fontId="44" fillId="0" borderId="0" xfId="49" applyFont="1">
      <alignment vertical="center"/>
    </xf>
    <xf numFmtId="3" fontId="44" fillId="0" borderId="0" xfId="41" applyFont="1" applyFill="1" applyAlignment="1">
      <alignment vertical="center"/>
    </xf>
    <xf numFmtId="181" fontId="45" fillId="2" borderId="83" xfId="41" applyNumberFormat="1" applyFont="1" applyBorder="1" applyAlignment="1">
      <alignment vertical="center"/>
    </xf>
    <xf numFmtId="181" fontId="45" fillId="2" borderId="84" xfId="41" applyNumberFormat="1" applyFont="1" applyBorder="1" applyAlignment="1">
      <alignment vertical="center"/>
    </xf>
    <xf numFmtId="3" fontId="26" fillId="2" borderId="87" xfId="46" applyFont="1" applyBorder="1" applyAlignment="1">
      <alignment vertical="center"/>
    </xf>
    <xf numFmtId="178" fontId="26" fillId="2" borderId="0" xfId="0" applyNumberFormat="1" applyFont="1"/>
    <xf numFmtId="178" fontId="77" fillId="2" borderId="0" xfId="46" applyNumberFormat="1" applyFont="1"/>
    <xf numFmtId="3" fontId="44" fillId="0" borderId="87" xfId="39" applyNumberFormat="1" applyFont="1" applyBorder="1">
      <alignment vertical="center"/>
    </xf>
    <xf numFmtId="3" fontId="44" fillId="0" borderId="91" xfId="39" applyNumberFormat="1" applyFont="1" applyBorder="1" applyAlignment="1">
      <alignment horizontal="right" vertical="center"/>
    </xf>
    <xf numFmtId="3" fontId="26" fillId="2" borderId="0" xfId="46" applyFont="1" applyAlignment="1">
      <alignment horizontal="right" vertical="center"/>
    </xf>
    <xf numFmtId="3" fontId="77" fillId="0" borderId="0" xfId="39" applyNumberFormat="1" applyFont="1">
      <alignment vertical="center"/>
    </xf>
    <xf numFmtId="0" fontId="44" fillId="0" borderId="39" xfId="49" applyFont="1" applyBorder="1" applyAlignment="1">
      <alignment horizontal="center" vertical="center"/>
    </xf>
    <xf numFmtId="0" fontId="44" fillId="2" borderId="0" xfId="0" applyNumberFormat="1" applyFont="1" applyAlignment="1">
      <alignment vertical="center"/>
    </xf>
    <xf numFmtId="0" fontId="26" fillId="2" borderId="70" xfId="41" applyNumberFormat="1" applyFont="1" applyBorder="1" applyAlignment="1">
      <alignment horizontal="right" vertical="center"/>
    </xf>
    <xf numFmtId="3" fontId="39" fillId="2" borderId="0" xfId="46" applyFont="1" applyAlignment="1">
      <alignment horizontal="center" vertical="center"/>
    </xf>
    <xf numFmtId="3" fontId="44" fillId="0" borderId="0" xfId="46" applyFont="1" applyFill="1" applyAlignment="1">
      <alignment horizontal="right" vertical="center"/>
    </xf>
    <xf numFmtId="0" fontId="45" fillId="2" borderId="0" xfId="41" applyNumberFormat="1" applyFont="1" applyAlignment="1">
      <alignment vertical="center"/>
    </xf>
    <xf numFmtId="0" fontId="31" fillId="0" borderId="0" xfId="56" applyFont="1" applyAlignment="1">
      <alignment horizontal="center" vertical="center"/>
    </xf>
    <xf numFmtId="0" fontId="34" fillId="0" borderId="24" xfId="56" applyFont="1" applyBorder="1" applyAlignment="1">
      <alignment horizontal="center" vertical="center"/>
    </xf>
    <xf numFmtId="0" fontId="34" fillId="0" borderId="24" xfId="56" applyFont="1" applyBorder="1" applyAlignment="1">
      <alignment horizontal="distributed" vertical="center"/>
    </xf>
    <xf numFmtId="3" fontId="26" fillId="2" borderId="87" xfId="0" applyFont="1" applyBorder="1" applyAlignment="1">
      <alignment vertical="center"/>
    </xf>
    <xf numFmtId="3" fontId="44" fillId="2" borderId="21" xfId="0" applyFont="1" applyBorder="1" applyAlignment="1">
      <alignment horizontal="distributed" vertical="center" wrapText="1"/>
    </xf>
    <xf numFmtId="3" fontId="26" fillId="2" borderId="22" xfId="0" applyFont="1" applyBorder="1"/>
    <xf numFmtId="3" fontId="26" fillId="2" borderId="72" xfId="0" applyFont="1" applyBorder="1"/>
    <xf numFmtId="3" fontId="26" fillId="2" borderId="16" xfId="0" applyFont="1" applyBorder="1"/>
    <xf numFmtId="3" fontId="45" fillId="2" borderId="11" xfId="0" applyFont="1" applyBorder="1" applyAlignment="1">
      <alignment horizontal="center" vertical="center"/>
    </xf>
    <xf numFmtId="3" fontId="45" fillId="2" borderId="0" xfId="0" applyFont="1" applyAlignment="1">
      <alignment horizontal="right" vertical="center"/>
    </xf>
    <xf numFmtId="2" fontId="26" fillId="2" borderId="0" xfId="0" applyNumberFormat="1" applyFont="1"/>
    <xf numFmtId="3" fontId="45" fillId="2" borderId="11" xfId="0" applyFont="1" applyBorder="1" applyAlignment="1">
      <alignment horizontal="distributed" vertical="center"/>
    </xf>
    <xf numFmtId="3" fontId="77" fillId="2" borderId="0" xfId="0" applyFont="1"/>
    <xf numFmtId="3" fontId="45" fillId="2" borderId="92" xfId="0" applyFont="1" applyBorder="1" applyAlignment="1">
      <alignment horizontal="distributed" vertical="center"/>
    </xf>
    <xf numFmtId="3" fontId="45" fillId="2" borderId="75" xfId="0" applyFont="1" applyBorder="1" applyAlignment="1">
      <alignment horizontal="right" vertical="center"/>
    </xf>
    <xf numFmtId="3" fontId="45" fillId="0" borderId="75" xfId="0" applyFont="1" applyFill="1" applyBorder="1" applyAlignment="1">
      <alignment horizontal="right" vertical="center"/>
    </xf>
    <xf numFmtId="3" fontId="26" fillId="0" borderId="25" xfId="46" applyFont="1" applyFill="1" applyBorder="1" applyAlignment="1">
      <alignment horizontal="center" vertical="center" wrapText="1" justifyLastLine="1"/>
    </xf>
    <xf numFmtId="3" fontId="26" fillId="2" borderId="11" xfId="46" applyFont="1" applyBorder="1" applyAlignment="1">
      <alignment horizontal="center" vertical="center"/>
    </xf>
    <xf numFmtId="185" fontId="44" fillId="0" borderId="0" xfId="55" applyNumberFormat="1" applyFont="1" applyAlignment="1">
      <alignment horizontal="right" vertical="center"/>
    </xf>
    <xf numFmtId="3" fontId="26" fillId="2" borderId="11" xfId="46" applyFont="1" applyBorder="1" applyAlignment="1">
      <alignment horizontal="distributed" vertical="center"/>
    </xf>
    <xf numFmtId="3" fontId="26" fillId="2" borderId="92" xfId="46" applyFont="1" applyBorder="1" applyAlignment="1">
      <alignment horizontal="distributed" vertical="center"/>
    </xf>
    <xf numFmtId="180" fontId="44" fillId="0" borderId="75" xfId="46" applyNumberFormat="1" applyFont="1" applyFill="1" applyBorder="1" applyAlignment="1">
      <alignment horizontal="right" vertical="center"/>
    </xf>
    <xf numFmtId="185" fontId="44" fillId="0" borderId="75" xfId="55" applyNumberFormat="1" applyFont="1" applyBorder="1" applyAlignment="1">
      <alignment horizontal="right" vertical="center"/>
    </xf>
    <xf numFmtId="3" fontId="75" fillId="2" borderId="0" xfId="28" applyNumberFormat="1" applyFont="1" applyFill="1" applyAlignment="1" applyProtection="1"/>
    <xf numFmtId="3" fontId="32" fillId="2" borderId="22" xfId="46" applyFont="1" applyBorder="1"/>
    <xf numFmtId="180" fontId="34" fillId="0" borderId="0" xfId="46" applyNumberFormat="1" applyFont="1" applyFill="1" applyAlignment="1">
      <alignment horizontal="right" vertical="center"/>
    </xf>
    <xf numFmtId="0" fontId="34" fillId="0" borderId="37" xfId="55" applyFont="1" applyBorder="1" applyAlignment="1">
      <alignment horizontal="right" vertical="center"/>
    </xf>
    <xf numFmtId="2" fontId="32" fillId="2" borderId="0" xfId="46" applyNumberFormat="1" applyFont="1"/>
    <xf numFmtId="0" fontId="34" fillId="0" borderId="0" xfId="55" applyFont="1" applyAlignment="1">
      <alignment horizontal="right" vertical="center"/>
    </xf>
    <xf numFmtId="3" fontId="33" fillId="2" borderId="90" xfId="46" applyFont="1" applyBorder="1" applyAlignment="1">
      <alignment horizontal="distributed" vertical="center"/>
    </xf>
    <xf numFmtId="180" fontId="34" fillId="0" borderId="75" xfId="46" applyNumberFormat="1" applyFont="1" applyFill="1" applyBorder="1" applyAlignment="1">
      <alignment horizontal="right" vertical="center"/>
    </xf>
    <xf numFmtId="0" fontId="34" fillId="0" borderId="75" xfId="55" applyFont="1" applyBorder="1" applyAlignment="1">
      <alignment horizontal="right" vertical="center"/>
    </xf>
    <xf numFmtId="3" fontId="32" fillId="2" borderId="0" xfId="46" applyFont="1" applyAlignment="1">
      <alignment vertical="center"/>
    </xf>
    <xf numFmtId="0" fontId="34" fillId="0" borderId="0" xfId="49" applyFont="1" applyAlignment="1">
      <alignment horizontal="right" vertical="top"/>
    </xf>
    <xf numFmtId="3" fontId="80" fillId="2" borderId="0" xfId="28" applyNumberFormat="1" applyFont="1" applyFill="1" applyAlignment="1" applyProtection="1"/>
    <xf numFmtId="0" fontId="34" fillId="0" borderId="75" xfId="49" applyFont="1" applyBorder="1" applyAlignment="1">
      <alignment horizontal="right" vertical="center"/>
    </xf>
    <xf numFmtId="3" fontId="32" fillId="2" borderId="0" xfId="46" applyFont="1"/>
    <xf numFmtId="0" fontId="33" fillId="0" borderId="39" xfId="49" applyFont="1" applyBorder="1" applyAlignment="1">
      <alignment horizontal="center" vertical="center"/>
    </xf>
    <xf numFmtId="180" fontId="81" fillId="0" borderId="0" xfId="46" applyNumberFormat="1" applyFont="1" applyFill="1" applyAlignment="1">
      <alignment horizontal="right" vertical="center"/>
    </xf>
    <xf numFmtId="180" fontId="81" fillId="0" borderId="37" xfId="46" applyNumberFormat="1" applyFont="1" applyFill="1" applyBorder="1" applyAlignment="1">
      <alignment horizontal="right" vertical="center"/>
    </xf>
    <xf numFmtId="179" fontId="81" fillId="0" borderId="0" xfId="46" applyNumberFormat="1" applyFont="1" applyFill="1" applyAlignment="1">
      <alignment horizontal="right" vertical="center"/>
    </xf>
    <xf numFmtId="0" fontId="33" fillId="0" borderId="24" xfId="49" applyFont="1" applyBorder="1" applyAlignment="1">
      <alignment horizontal="distributed" vertical="center"/>
    </xf>
    <xf numFmtId="0" fontId="33" fillId="0" borderId="86" xfId="49" applyFont="1" applyBorder="1" applyAlignment="1">
      <alignment horizontal="distributed" vertical="center"/>
    </xf>
    <xf numFmtId="180" fontId="81" fillId="0" borderId="75" xfId="46" applyNumberFormat="1" applyFont="1" applyFill="1" applyBorder="1" applyAlignment="1">
      <alignment horizontal="right" vertical="center"/>
    </xf>
    <xf numFmtId="179" fontId="81" fillId="0" borderId="75" xfId="46" applyNumberFormat="1" applyFont="1" applyFill="1" applyBorder="1" applyAlignment="1">
      <alignment horizontal="right" vertical="center"/>
    </xf>
    <xf numFmtId="3" fontId="26" fillId="2" borderId="75" xfId="46" applyFont="1" applyBorder="1" applyAlignment="1">
      <alignment vertical="center"/>
    </xf>
    <xf numFmtId="3" fontId="30" fillId="2" borderId="75" xfId="46" applyFont="1" applyBorder="1" applyAlignment="1">
      <alignment vertical="center"/>
    </xf>
    <xf numFmtId="3" fontId="50" fillId="2" borderId="75" xfId="46" applyFont="1" applyBorder="1" applyAlignment="1">
      <alignment vertical="center"/>
    </xf>
    <xf numFmtId="3" fontId="44" fillId="2" borderId="75" xfId="46" applyFont="1" applyBorder="1" applyAlignment="1">
      <alignment horizontal="right" vertical="center"/>
    </xf>
    <xf numFmtId="3" fontId="44" fillId="2" borderId="44" xfId="46" applyFont="1" applyBorder="1" applyAlignment="1">
      <alignment horizontal="distributed" vertical="center" wrapText="1" justifyLastLine="1"/>
    </xf>
    <xf numFmtId="3" fontId="44" fillId="2" borderId="40" xfId="46" applyFont="1" applyBorder="1" applyAlignment="1">
      <alignment horizontal="distributed" vertical="center" wrapText="1" justifyLastLine="1"/>
    </xf>
    <xf numFmtId="3" fontId="44" fillId="2" borderId="39" xfId="46" applyFont="1" applyBorder="1" applyAlignment="1">
      <alignment horizontal="center" vertical="center"/>
    </xf>
    <xf numFmtId="3" fontId="44" fillId="2" borderId="0" xfId="46" applyFont="1" applyAlignment="1">
      <alignment horizontal="right" vertical="center" wrapText="1"/>
    </xf>
    <xf numFmtId="3" fontId="44" fillId="2" borderId="24" xfId="46" applyFont="1" applyBorder="1" applyAlignment="1">
      <alignment horizontal="distributed" vertical="center"/>
    </xf>
    <xf numFmtId="3" fontId="44" fillId="2" borderId="90" xfId="46" applyFont="1" applyBorder="1" applyAlignment="1">
      <alignment horizontal="distributed" vertical="center"/>
    </xf>
    <xf numFmtId="37" fontId="26" fillId="0" borderId="75" xfId="54" applyFont="1" applyBorder="1" applyAlignment="1">
      <alignment vertical="center"/>
    </xf>
    <xf numFmtId="37" fontId="26" fillId="0" borderId="75" xfId="54" applyFont="1" applyBorder="1" applyAlignment="1">
      <alignment horizontal="left" vertical="center"/>
    </xf>
    <xf numFmtId="37" fontId="44" fillId="0" borderId="75" xfId="54" applyFont="1" applyBorder="1" applyAlignment="1">
      <alignment horizontal="right" vertical="center"/>
    </xf>
    <xf numFmtId="3" fontId="44" fillId="2" borderId="72" xfId="46" applyFont="1" applyBorder="1" applyAlignment="1">
      <alignment horizontal="distributed" vertical="center" justifyLastLine="1"/>
    </xf>
    <xf numFmtId="37" fontId="44" fillId="0" borderId="28" xfId="54" applyFont="1" applyBorder="1" applyAlignment="1">
      <alignment horizontal="distributed" vertical="center" justifyLastLine="1"/>
    </xf>
    <xf numFmtId="37" fontId="44" fillId="0" borderId="32" xfId="54" applyFont="1" applyBorder="1" applyAlignment="1">
      <alignment horizontal="distributed" vertical="center" justifyLastLine="1"/>
    </xf>
    <xf numFmtId="3" fontId="44" fillId="2" borderId="11" xfId="0" applyFont="1" applyBorder="1" applyAlignment="1">
      <alignment horizontal="center" vertical="center"/>
    </xf>
    <xf numFmtId="37" fontId="44" fillId="0" borderId="0" xfId="54" applyFont="1" applyAlignment="1">
      <alignment vertical="center"/>
    </xf>
    <xf numFmtId="37" fontId="77" fillId="0" borderId="0" xfId="54" applyFont="1"/>
    <xf numFmtId="37" fontId="44" fillId="0" borderId="75" xfId="54" applyFont="1" applyBorder="1" applyAlignment="1">
      <alignment vertical="center"/>
    </xf>
    <xf numFmtId="3" fontId="32" fillId="2" borderId="75" xfId="46" applyFont="1" applyBorder="1" applyAlignment="1">
      <alignment vertical="center"/>
    </xf>
    <xf numFmtId="3" fontId="81" fillId="2" borderId="11" xfId="0" applyFont="1" applyBorder="1" applyAlignment="1">
      <alignment horizontal="center" vertical="center"/>
    </xf>
    <xf numFmtId="3" fontId="81" fillId="2" borderId="11" xfId="46" applyFont="1" applyBorder="1" applyAlignment="1">
      <alignment horizontal="distributed" vertical="center"/>
    </xf>
    <xf numFmtId="3" fontId="83" fillId="2" borderId="11" xfId="0" applyFont="1" applyBorder="1" applyAlignment="1">
      <alignment horizontal="distributed" vertical="center"/>
    </xf>
    <xf numFmtId="3" fontId="83" fillId="2" borderId="90" xfId="46" applyFont="1" applyBorder="1" applyAlignment="1">
      <alignment horizontal="distributed" vertical="center"/>
    </xf>
    <xf numFmtId="3" fontId="60" fillId="0" borderId="71" xfId="39" applyNumberFormat="1" applyFont="1" applyBorder="1" applyAlignment="1">
      <alignment horizontal="distributed" vertical="center" justifyLastLine="1"/>
    </xf>
    <xf numFmtId="3" fontId="58" fillId="26" borderId="23" xfId="39" applyNumberFormat="1" applyFont="1" applyFill="1" applyBorder="1">
      <alignment vertical="center"/>
    </xf>
    <xf numFmtId="3" fontId="59" fillId="26" borderId="23" xfId="39" applyNumberFormat="1" applyFont="1" applyFill="1" applyBorder="1">
      <alignment vertical="center"/>
    </xf>
    <xf numFmtId="3" fontId="58" fillId="0" borderId="90" xfId="39" quotePrefix="1" applyNumberFormat="1" applyFont="1" applyBorder="1" applyAlignment="1">
      <alignment horizontal="center" vertical="center"/>
    </xf>
    <xf numFmtId="3" fontId="59" fillId="26" borderId="0" xfId="39" applyNumberFormat="1" applyFont="1" applyFill="1">
      <alignment vertical="center"/>
    </xf>
    <xf numFmtId="3" fontId="59" fillId="26" borderId="0" xfId="39" applyNumberFormat="1" applyFont="1" applyFill="1" applyAlignment="1">
      <alignment horizontal="right" vertical="center"/>
    </xf>
    <xf numFmtId="3" fontId="44" fillId="0" borderId="93" xfId="39" applyNumberFormat="1" applyFont="1" applyBorder="1" applyAlignment="1">
      <alignment horizontal="right" vertical="center"/>
    </xf>
    <xf numFmtId="3" fontId="66" fillId="0" borderId="71" xfId="39" applyNumberFormat="1" applyFont="1" applyBorder="1" applyAlignment="1">
      <alignment horizontal="distributed" vertical="center" justifyLastLine="1"/>
    </xf>
    <xf numFmtId="3" fontId="66" fillId="0" borderId="44" xfId="39" applyNumberFormat="1" applyFont="1" applyBorder="1" applyAlignment="1">
      <alignment horizontal="distributed" vertical="center" justifyLastLine="1"/>
    </xf>
    <xf numFmtId="3" fontId="66" fillId="0" borderId="40" xfId="39" applyNumberFormat="1" applyFont="1" applyBorder="1" applyAlignment="1">
      <alignment horizontal="distributed" vertical="center" justifyLastLine="1"/>
    </xf>
    <xf numFmtId="3" fontId="66" fillId="0" borderId="47" xfId="39" applyNumberFormat="1" applyFont="1" applyBorder="1" applyAlignment="1">
      <alignment horizontal="distributed" vertical="center" justifyLastLine="1"/>
    </xf>
    <xf numFmtId="3" fontId="66" fillId="0" borderId="49" xfId="39" applyNumberFormat="1" applyFont="1" applyBorder="1" applyAlignment="1">
      <alignment horizontal="distributed" vertical="center" justifyLastLine="1"/>
    </xf>
    <xf numFmtId="3" fontId="58" fillId="0" borderId="85" xfId="39" quotePrefix="1" applyNumberFormat="1" applyFont="1" applyBorder="1" applyAlignment="1">
      <alignment horizontal="center" vertical="center"/>
    </xf>
    <xf numFmtId="3" fontId="58" fillId="0" borderId="87" xfId="39" applyNumberFormat="1" applyFont="1" applyBorder="1">
      <alignment vertical="center"/>
    </xf>
    <xf numFmtId="3" fontId="58" fillId="0" borderId="87" xfId="46" applyFont="1" applyFill="1" applyBorder="1" applyAlignment="1">
      <alignment horizontal="right" vertical="center"/>
    </xf>
    <xf numFmtId="3" fontId="59" fillId="0" borderId="0" xfId="39" applyNumberFormat="1" applyFont="1" applyAlignment="1">
      <alignment horizontal="distributed" vertical="center" justifyLastLine="1"/>
    </xf>
    <xf numFmtId="3" fontId="59" fillId="0" borderId="72" xfId="39" applyNumberFormat="1" applyFont="1" applyBorder="1" applyAlignment="1">
      <alignment horizontal="distributed" vertical="center" justifyLastLine="1"/>
    </xf>
    <xf numFmtId="3" fontId="66" fillId="0" borderId="13" xfId="39" applyNumberFormat="1" applyFont="1" applyBorder="1" applyAlignment="1">
      <alignment horizontal="distributed" vertical="center" justifyLastLine="1"/>
    </xf>
    <xf numFmtId="3" fontId="66" fillId="0" borderId="74" xfId="39" applyNumberFormat="1" applyFont="1" applyBorder="1" applyAlignment="1">
      <alignment horizontal="distributed" vertical="center" justifyLastLine="1"/>
    </xf>
    <xf numFmtId="3" fontId="58" fillId="0" borderId="83" xfId="39" applyNumberFormat="1" applyFont="1" applyBorder="1">
      <alignment vertical="center"/>
    </xf>
    <xf numFmtId="3" fontId="58" fillId="0" borderId="84" xfId="39" applyNumberFormat="1" applyFont="1" applyBorder="1">
      <alignment vertical="center"/>
    </xf>
    <xf numFmtId="3" fontId="45" fillId="0" borderId="71" xfId="39" applyNumberFormat="1" applyFont="1" applyBorder="1" applyAlignment="1">
      <alignment horizontal="distributed" vertical="center" justifyLastLine="1"/>
    </xf>
    <xf numFmtId="3" fontId="45" fillId="0" borderId="51" xfId="39" applyNumberFormat="1" applyFont="1" applyBorder="1" applyAlignment="1">
      <alignment horizontal="distributed" vertical="center" justifyLastLine="1"/>
    </xf>
    <xf numFmtId="3" fontId="45" fillId="0" borderId="72" xfId="39" applyNumberFormat="1" applyFont="1" applyBorder="1" applyAlignment="1">
      <alignment horizontal="distributed" vertical="center" justifyLastLine="1"/>
    </xf>
    <xf numFmtId="3" fontId="44" fillId="0" borderId="85" xfId="39" quotePrefix="1" applyNumberFormat="1" applyFont="1" applyBorder="1" applyAlignment="1">
      <alignment horizontal="center" vertical="center"/>
    </xf>
    <xf numFmtId="3" fontId="44" fillId="0" borderId="91" xfId="39" applyNumberFormat="1" applyFont="1" applyBorder="1">
      <alignment vertical="center"/>
    </xf>
    <xf numFmtId="3" fontId="49" fillId="0" borderId="87" xfId="39" applyNumberFormat="1" applyFont="1" applyBorder="1">
      <alignment vertical="center"/>
    </xf>
    <xf numFmtId="3" fontId="45" fillId="0" borderId="47" xfId="39" applyNumberFormat="1" applyFont="1" applyBorder="1" applyAlignment="1">
      <alignment horizontal="distributed" vertical="center" justifyLastLine="1"/>
    </xf>
    <xf numFmtId="3" fontId="58" fillId="0" borderId="94" xfId="39" applyNumberFormat="1" applyFont="1" applyBorder="1" applyAlignment="1">
      <alignment horizontal="distributed" vertical="center" justifyLastLine="1"/>
    </xf>
    <xf numFmtId="3" fontId="60" fillId="0" borderId="54" xfId="39" applyNumberFormat="1" applyFont="1" applyBorder="1" applyAlignment="1">
      <alignment horizontal="distributed" vertical="center" justifyLastLine="1"/>
    </xf>
    <xf numFmtId="3" fontId="60" fillId="0" borderId="47" xfId="39" applyNumberFormat="1" applyFont="1" applyBorder="1" applyAlignment="1">
      <alignment horizontal="distributed" vertical="center" justifyLastLine="1"/>
    </xf>
    <xf numFmtId="3" fontId="0" fillId="2" borderId="0" xfId="0" applyAlignment="1">
      <alignment vertical="center"/>
    </xf>
    <xf numFmtId="3" fontId="44" fillId="2" borderId="10" xfId="46" applyFont="1" applyBorder="1" applyAlignment="1">
      <alignment horizontal="right" vertical="center"/>
    </xf>
    <xf numFmtId="3" fontId="44" fillId="2" borderId="73" xfId="46" applyFont="1" applyBorder="1" applyAlignment="1">
      <alignment horizontal="left" vertical="center"/>
    </xf>
    <xf numFmtId="3" fontId="44" fillId="2" borderId="71" xfId="0" applyFont="1" applyBorder="1" applyAlignment="1">
      <alignment horizontal="distributed" vertical="center" justifyLastLine="1"/>
    </xf>
    <xf numFmtId="3" fontId="44" fillId="2" borderId="86" xfId="46" applyFont="1" applyBorder="1" applyAlignment="1">
      <alignment horizontal="distributed" vertical="center"/>
    </xf>
    <xf numFmtId="178" fontId="44" fillId="0" borderId="95" xfId="0" applyNumberFormat="1" applyFont="1" applyFill="1" applyBorder="1" applyAlignment="1">
      <alignment horizontal="right" vertical="center"/>
    </xf>
    <xf numFmtId="178" fontId="44" fillId="0" borderId="87" xfId="0" applyNumberFormat="1" applyFont="1" applyFill="1" applyBorder="1" applyAlignment="1">
      <alignment horizontal="right" vertical="center"/>
    </xf>
    <xf numFmtId="0" fontId="59" fillId="0" borderId="0" xfId="52" applyFont="1"/>
    <xf numFmtId="0" fontId="58" fillId="0" borderId="78" xfId="47" applyFont="1" applyFill="1" applyBorder="1" applyAlignment="1">
      <alignment horizontal="distributed" vertical="center" justifyLastLine="1"/>
    </xf>
    <xf numFmtId="0" fontId="58" fillId="0" borderId="28" xfId="55" applyFont="1" applyBorder="1" applyAlignment="1">
      <alignment horizontal="distributed" vertical="center" justifyLastLine="1"/>
    </xf>
    <xf numFmtId="0" fontId="58" fillId="0" borderId="32" xfId="47" applyFont="1" applyFill="1" applyBorder="1" applyAlignment="1">
      <alignment horizontal="distributed" vertical="center" justifyLastLine="1"/>
    </xf>
    <xf numFmtId="0" fontId="58" fillId="0" borderId="0" xfId="47" quotePrefix="1" applyFont="1" applyFill="1" applyAlignment="1">
      <alignment horizontal="center" vertical="center"/>
    </xf>
    <xf numFmtId="3" fontId="58" fillId="0" borderId="42" xfId="39" applyNumberFormat="1" applyFont="1" applyBorder="1" applyAlignment="1">
      <alignment horizontal="right" vertical="center"/>
    </xf>
    <xf numFmtId="3" fontId="58" fillId="0" borderId="11" xfId="47" applyNumberFormat="1" applyFont="1" applyFill="1" applyBorder="1" applyAlignment="1">
      <alignment vertical="center"/>
    </xf>
    <xf numFmtId="0" fontId="58" fillId="0" borderId="93" xfId="47" applyFont="1" applyFill="1" applyBorder="1" applyAlignment="1">
      <alignment vertical="center"/>
    </xf>
    <xf numFmtId="3" fontId="58" fillId="0" borderId="96" xfId="46" applyFont="1" applyFill="1" applyBorder="1" applyAlignment="1">
      <alignment horizontal="right" vertical="center"/>
    </xf>
    <xf numFmtId="0" fontId="58" fillId="0" borderId="0" xfId="47" applyFont="1" applyFill="1" applyAlignment="1">
      <alignment horizontal="distributed" vertical="center"/>
    </xf>
    <xf numFmtId="3" fontId="58" fillId="0" borderId="96" xfId="39" applyNumberFormat="1" applyFont="1" applyBorder="1" applyAlignment="1">
      <alignment horizontal="right" vertical="center"/>
    </xf>
    <xf numFmtId="0" fontId="58" fillId="0" borderId="93" xfId="47" applyFont="1" applyFill="1" applyBorder="1" applyAlignment="1">
      <alignment horizontal="left" vertical="center" shrinkToFit="1"/>
    </xf>
    <xf numFmtId="0" fontId="58" fillId="0" borderId="93" xfId="47" applyFont="1" applyFill="1" applyBorder="1" applyAlignment="1">
      <alignment vertical="center" shrinkToFit="1"/>
    </xf>
    <xf numFmtId="0" fontId="58" fillId="0" borderId="93" xfId="47" applyFont="1" applyFill="1" applyBorder="1" applyAlignment="1">
      <alignment horizontal="left" vertical="center"/>
    </xf>
    <xf numFmtId="0" fontId="58" fillId="0" borderId="93" xfId="47" applyFont="1" applyFill="1" applyBorder="1" applyAlignment="1">
      <alignment horizontal="left" vertical="center" wrapText="1"/>
    </xf>
    <xf numFmtId="3" fontId="58" fillId="0" borderId="96" xfId="47" applyNumberFormat="1" applyFont="1" applyFill="1" applyBorder="1" applyAlignment="1">
      <alignment vertical="center"/>
    </xf>
    <xf numFmtId="3" fontId="62" fillId="0" borderId="86" xfId="0" applyFont="1" applyFill="1" applyBorder="1"/>
    <xf numFmtId="0" fontId="60" fillId="0" borderId="0" xfId="47" applyFont="1" applyFill="1" applyAlignment="1">
      <alignment vertical="center"/>
    </xf>
    <xf numFmtId="3" fontId="66" fillId="0" borderId="0" xfId="41" applyFont="1" applyFill="1" applyAlignment="1">
      <alignment vertical="center"/>
    </xf>
    <xf numFmtId="0" fontId="59" fillId="0" borderId="0" xfId="52" applyFont="1" applyAlignment="1">
      <alignment horizontal="right"/>
    </xf>
    <xf numFmtId="0" fontId="44" fillId="0" borderId="28" xfId="55" applyFont="1" applyBorder="1" applyAlignment="1">
      <alignment horizontal="distributed" vertical="center" justifyLastLine="1"/>
    </xf>
    <xf numFmtId="0" fontId="44" fillId="0" borderId="32" xfId="47" applyFont="1" applyFill="1" applyBorder="1" applyAlignment="1">
      <alignment horizontal="distributed" vertical="center" justifyLastLine="1"/>
    </xf>
    <xf numFmtId="0" fontId="44" fillId="0" borderId="93" xfId="47" applyFont="1" applyFill="1" applyBorder="1" applyAlignment="1">
      <alignment vertical="center"/>
    </xf>
    <xf numFmtId="0" fontId="44" fillId="0" borderId="93" xfId="47" applyFont="1" applyFill="1" applyBorder="1" applyAlignment="1">
      <alignment horizontal="left" vertical="center" wrapText="1"/>
    </xf>
    <xf numFmtId="0" fontId="44" fillId="0" borderId="96" xfId="47" applyFont="1" applyFill="1" applyBorder="1" applyAlignment="1">
      <alignment vertical="center"/>
    </xf>
    <xf numFmtId="3" fontId="44" fillId="0" borderId="93" xfId="47" applyNumberFormat="1" applyFont="1" applyFill="1" applyBorder="1" applyAlignment="1">
      <alignment vertical="center"/>
    </xf>
    <xf numFmtId="0" fontId="44" fillId="0" borderId="96" xfId="47" applyFont="1" applyFill="1" applyBorder="1" applyAlignment="1">
      <alignment horizontal="distributed" vertical="center"/>
    </xf>
    <xf numFmtId="0" fontId="59" fillId="0" borderId="97" xfId="47" applyFont="1" applyFill="1" applyBorder="1" applyAlignment="1">
      <alignment vertical="center"/>
    </xf>
    <xf numFmtId="0" fontId="66" fillId="0" borderId="28" xfId="47" applyFont="1" applyFill="1" applyBorder="1" applyAlignment="1">
      <alignment horizontal="distributed" vertical="center" justifyLastLine="1"/>
    </xf>
    <xf numFmtId="0" fontId="66" fillId="0" borderId="32" xfId="47" applyFont="1" applyFill="1" applyBorder="1" applyAlignment="1">
      <alignment horizontal="distributed" vertical="center" justifyLastLine="1"/>
    </xf>
    <xf numFmtId="3" fontId="66" fillId="0" borderId="54" xfId="47" applyNumberFormat="1" applyFont="1" applyFill="1" applyBorder="1" applyAlignment="1">
      <alignment horizontal="right" vertical="center"/>
    </xf>
    <xf numFmtId="3" fontId="66" fillId="0" borderId="99" xfId="47" applyNumberFormat="1" applyFont="1" applyFill="1" applyBorder="1" applyAlignment="1">
      <alignment horizontal="right" vertical="center"/>
    </xf>
    <xf numFmtId="0" fontId="66" fillId="0" borderId="93" xfId="47" applyFont="1" applyFill="1" applyBorder="1" applyAlignment="1">
      <alignment vertical="center"/>
    </xf>
    <xf numFmtId="38" fontId="66" fillId="0" borderId="93" xfId="47" applyNumberFormat="1" applyFont="1" applyFill="1" applyBorder="1" applyAlignment="1">
      <alignment horizontal="right" vertical="center"/>
    </xf>
    <xf numFmtId="3" fontId="66" fillId="0" borderId="0" xfId="47" applyNumberFormat="1" applyFont="1" applyFill="1" applyAlignment="1">
      <alignment horizontal="right" vertical="center"/>
    </xf>
    <xf numFmtId="3" fontId="66" fillId="0" borderId="11" xfId="47" applyNumberFormat="1" applyFont="1" applyFill="1" applyBorder="1" applyAlignment="1">
      <alignment horizontal="right" vertical="center"/>
    </xf>
    <xf numFmtId="0" fontId="66" fillId="0" borderId="26" xfId="47" applyFont="1" applyFill="1" applyBorder="1" applyAlignment="1">
      <alignment horizontal="distributed" vertical="center"/>
    </xf>
    <xf numFmtId="0" fontId="66" fillId="0" borderId="93" xfId="47" applyFont="1" applyFill="1" applyBorder="1" applyAlignment="1">
      <alignment horizontal="left" vertical="center" wrapText="1"/>
    </xf>
    <xf numFmtId="0" fontId="66" fillId="0" borderId="27" xfId="47" applyFont="1" applyFill="1" applyBorder="1" applyAlignment="1">
      <alignment horizontal="distributed" vertical="center"/>
    </xf>
    <xf numFmtId="0" fontId="66" fillId="0" borderId="28" xfId="47" applyFont="1" applyFill="1" applyBorder="1" applyAlignment="1">
      <alignment horizontal="distributed" vertical="center"/>
    </xf>
    <xf numFmtId="0" fontId="66" fillId="0" borderId="57" xfId="47" applyFont="1" applyFill="1" applyBorder="1" applyAlignment="1">
      <alignment horizontal="distributed" vertical="center"/>
    </xf>
    <xf numFmtId="0" fontId="66" fillId="0" borderId="58" xfId="47" applyFont="1" applyFill="1" applyBorder="1" applyAlignment="1">
      <alignment horizontal="distributed" vertical="center"/>
    </xf>
    <xf numFmtId="38" fontId="66" fillId="0" borderId="0" xfId="47" applyNumberFormat="1" applyFont="1" applyFill="1" applyAlignment="1">
      <alignment horizontal="right" vertical="center"/>
    </xf>
    <xf numFmtId="38" fontId="66" fillId="0" borderId="11" xfId="47" applyNumberFormat="1" applyFont="1" applyFill="1" applyBorder="1" applyAlignment="1">
      <alignment horizontal="right" vertical="center"/>
    </xf>
    <xf numFmtId="0" fontId="66" fillId="0" borderId="39" xfId="47" applyFont="1" applyFill="1" applyBorder="1" applyAlignment="1">
      <alignment horizontal="distributed" vertical="center"/>
    </xf>
    <xf numFmtId="0" fontId="66" fillId="0" borderId="24" xfId="47" applyFont="1" applyFill="1" applyBorder="1" applyAlignment="1">
      <alignment horizontal="distributed" vertical="center"/>
    </xf>
    <xf numFmtId="0" fontId="66" fillId="0" borderId="78" xfId="47" applyFont="1" applyFill="1" applyBorder="1" applyAlignment="1">
      <alignment horizontal="distributed" vertical="center"/>
    </xf>
    <xf numFmtId="0" fontId="66" fillId="0" borderId="27" xfId="47" applyFont="1" applyFill="1" applyBorder="1" applyAlignment="1">
      <alignment horizontal="justify" vertical="center"/>
    </xf>
    <xf numFmtId="0" fontId="66" fillId="0" borderId="94" xfId="47" applyFont="1" applyFill="1" applyBorder="1" applyAlignment="1">
      <alignment vertical="center"/>
    </xf>
    <xf numFmtId="3" fontId="66" fillId="0" borderId="94" xfId="47" applyNumberFormat="1" applyFont="1" applyFill="1" applyBorder="1" applyAlignment="1">
      <alignment vertical="center"/>
    </xf>
    <xf numFmtId="0" fontId="66" fillId="0" borderId="0" xfId="47" applyFont="1" applyFill="1" applyAlignment="1">
      <alignment horizontal="center" vertical="center" textRotation="255"/>
    </xf>
    <xf numFmtId="0" fontId="68" fillId="0" borderId="0" xfId="47" applyFont="1" applyFill="1" applyAlignment="1">
      <alignment vertical="center"/>
    </xf>
    <xf numFmtId="0" fontId="45" fillId="0" borderId="87" xfId="49" applyFont="1" applyBorder="1" applyAlignment="1">
      <alignment horizontal="right" vertical="center"/>
    </xf>
    <xf numFmtId="3" fontId="26" fillId="2" borderId="87" xfId="0" applyFont="1" applyBorder="1" applyAlignment="1">
      <alignment horizontal="right" vertical="center"/>
    </xf>
    <xf numFmtId="3" fontId="44" fillId="2" borderId="87" xfId="46" applyFont="1" applyBorder="1" applyAlignment="1">
      <alignment horizontal="right" vertical="center"/>
    </xf>
    <xf numFmtId="3" fontId="44" fillId="2" borderId="44" xfId="0" applyFont="1" applyBorder="1" applyAlignment="1">
      <alignment horizontal="distributed" vertical="center" wrapText="1" justifyLastLine="1"/>
    </xf>
    <xf numFmtId="0" fontId="44" fillId="0" borderId="24" xfId="49" applyFont="1" applyBorder="1" applyAlignment="1">
      <alignment horizontal="distributed" vertical="center"/>
    </xf>
    <xf numFmtId="0" fontId="44" fillId="0" borderId="100" xfId="49" applyFont="1" applyBorder="1" applyAlignment="1">
      <alignment horizontal="distributed" vertical="center"/>
    </xf>
    <xf numFmtId="3" fontId="44" fillId="2" borderId="97" xfId="46" applyFont="1" applyBorder="1" applyAlignment="1">
      <alignment horizontal="right" vertical="center"/>
    </xf>
    <xf numFmtId="3" fontId="44" fillId="0" borderId="44" xfId="41" applyFont="1" applyFill="1" applyBorder="1" applyAlignment="1">
      <alignment horizontal="center" vertical="center" justifyLastLine="1"/>
    </xf>
    <xf numFmtId="0" fontId="44" fillId="0" borderId="44" xfId="39" applyFont="1" applyBorder="1" applyAlignment="1">
      <alignment horizontal="center" vertical="center" justifyLastLine="1"/>
    </xf>
    <xf numFmtId="0" fontId="44" fillId="0" borderId="40" xfId="39" applyFont="1" applyBorder="1" applyAlignment="1">
      <alignment horizontal="distributed" vertical="center" justifyLastLine="1"/>
    </xf>
    <xf numFmtId="177" fontId="44" fillId="0" borderId="96" xfId="39" applyNumberFormat="1" applyFont="1" applyBorder="1">
      <alignment vertical="center"/>
    </xf>
    <xf numFmtId="49" fontId="44" fillId="0" borderId="100" xfId="39" quotePrefix="1" applyNumberFormat="1" applyFont="1" applyBorder="1" applyAlignment="1">
      <alignment horizontal="center" vertical="center"/>
    </xf>
    <xf numFmtId="177" fontId="44" fillId="0" borderId="97" xfId="39" applyNumberFormat="1" applyFont="1" applyBorder="1">
      <alignment vertical="center"/>
    </xf>
    <xf numFmtId="176" fontId="44" fillId="0" borderId="97" xfId="39" applyNumberFormat="1" applyFont="1" applyBorder="1">
      <alignment vertical="center"/>
    </xf>
    <xf numFmtId="0" fontId="44" fillId="0" borderId="97" xfId="47" applyFont="1" applyFill="1" applyBorder="1" applyAlignment="1">
      <alignment horizontal="right" vertical="center"/>
    </xf>
    <xf numFmtId="3" fontId="44" fillId="0" borderId="97" xfId="46" applyFont="1" applyFill="1" applyBorder="1" applyAlignment="1">
      <alignment horizontal="right" vertical="center"/>
    </xf>
    <xf numFmtId="177" fontId="44" fillId="0" borderId="97" xfId="39" applyNumberFormat="1" applyFont="1" applyBorder="1" applyAlignment="1">
      <alignment horizontal="right" vertical="center"/>
    </xf>
    <xf numFmtId="4" fontId="44" fillId="2" borderId="0" xfId="0" applyNumberFormat="1" applyFont="1" applyAlignment="1">
      <alignment vertical="center"/>
    </xf>
    <xf numFmtId="4" fontId="79" fillId="2" borderId="0" xfId="0" applyNumberFormat="1" applyFont="1" applyAlignment="1">
      <alignment vertical="center"/>
    </xf>
    <xf numFmtId="3" fontId="43" fillId="0" borderId="97" xfId="41" applyFont="1" applyFill="1" applyBorder="1" applyAlignment="1">
      <alignment horizontal="left"/>
    </xf>
    <xf numFmtId="3" fontId="13" fillId="0" borderId="97" xfId="41" applyFill="1" applyBorder="1" applyAlignment="1">
      <alignment horizontal="left"/>
    </xf>
    <xf numFmtId="3" fontId="44" fillId="0" borderId="97" xfId="41" applyFont="1" applyFill="1" applyBorder="1" applyAlignment="1">
      <alignment horizontal="right"/>
    </xf>
    <xf numFmtId="3" fontId="77" fillId="2" borderId="0" xfId="0" applyFont="1" applyAlignment="1">
      <alignment vertical="center"/>
    </xf>
    <xf numFmtId="0" fontId="44" fillId="0" borderId="41" xfId="39" applyFont="1" applyBorder="1" applyAlignment="1">
      <alignment horizontal="center" vertical="center" justifyLastLine="1"/>
    </xf>
    <xf numFmtId="0" fontId="44" fillId="0" borderId="41" xfId="39" applyFont="1" applyBorder="1" applyAlignment="1">
      <alignment horizontal="distributed" vertical="center" justifyLastLine="1"/>
    </xf>
    <xf numFmtId="177" fontId="44" fillId="0" borderId="96" xfId="39" applyNumberFormat="1" applyFont="1" applyBorder="1" applyAlignment="1">
      <alignment horizontal="right" vertical="center"/>
    </xf>
    <xf numFmtId="176" fontId="44" fillId="0" borderId="97" xfId="39" applyNumberFormat="1" applyFont="1" applyBorder="1" applyAlignment="1">
      <alignment horizontal="right" vertical="center"/>
    </xf>
    <xf numFmtId="3" fontId="44" fillId="2" borderId="0" xfId="0" applyFont="1" applyAlignment="1">
      <alignment wrapText="1"/>
    </xf>
    <xf numFmtId="177" fontId="44" fillId="0" borderId="98" xfId="39" applyNumberFormat="1" applyFont="1" applyBorder="1" applyAlignment="1">
      <alignment horizontal="right" vertical="center"/>
    </xf>
    <xf numFmtId="0" fontId="26" fillId="2" borderId="97" xfId="41" applyNumberFormat="1" applyFont="1" applyBorder="1" applyAlignment="1">
      <alignment vertical="center"/>
    </xf>
    <xf numFmtId="0" fontId="45" fillId="2" borderId="93" xfId="41" applyNumberFormat="1" applyFont="1" applyBorder="1" applyAlignment="1">
      <alignment horizontal="distributed" vertical="center" justifyLastLine="1"/>
    </xf>
    <xf numFmtId="0" fontId="45" fillId="2" borderId="71" xfId="41" applyNumberFormat="1" applyFont="1" applyBorder="1" applyAlignment="1">
      <alignment horizontal="distributed" vertical="center" justifyLastLine="1"/>
    </xf>
    <xf numFmtId="0" fontId="45" fillId="2" borderId="71" xfId="41" applyNumberFormat="1" applyFont="1" applyBorder="1" applyAlignment="1">
      <alignment horizontal="distributed" vertical="center" justifyLastLine="1" shrinkToFit="1"/>
    </xf>
    <xf numFmtId="0" fontId="45" fillId="2" borderId="71" xfId="41" applyNumberFormat="1" applyFont="1" applyBorder="1" applyAlignment="1">
      <alignment horizontal="center" vertical="center" justifyLastLine="1" shrinkToFit="1"/>
    </xf>
    <xf numFmtId="181" fontId="45" fillId="2" borderId="93" xfId="41" applyNumberFormat="1" applyFont="1" applyBorder="1" applyAlignment="1">
      <alignment vertical="center"/>
    </xf>
    <xf numFmtId="3" fontId="78" fillId="2" borderId="0" xfId="0" applyFont="1"/>
    <xf numFmtId="0" fontId="60" fillId="0" borderId="71" xfId="41" applyNumberFormat="1" applyFont="1" applyFill="1" applyBorder="1" applyAlignment="1">
      <alignment horizontal="distributed" vertical="center" justifyLastLine="1"/>
    </xf>
    <xf numFmtId="0" fontId="60" fillId="0" borderId="71" xfId="46" applyNumberFormat="1" applyFont="1" applyFill="1" applyBorder="1" applyAlignment="1">
      <alignment horizontal="distributed" vertical="center" wrapText="1" justifyLastLine="1"/>
    </xf>
    <xf numFmtId="0" fontId="60" fillId="0" borderId="11" xfId="45" quotePrefix="1" applyFont="1" applyBorder="1" applyAlignment="1">
      <alignment horizontal="center" vertical="center"/>
    </xf>
    <xf numFmtId="0" fontId="58" fillId="0" borderId="0" xfId="39" applyFont="1" applyAlignment="1">
      <alignment horizontal="right" vertical="center"/>
    </xf>
    <xf numFmtId="0" fontId="60" fillId="0" borderId="71" xfId="0" applyNumberFormat="1" applyFont="1" applyFill="1" applyBorder="1" applyAlignment="1">
      <alignment horizontal="distributed" vertical="center" justifyLastLine="1"/>
    </xf>
    <xf numFmtId="0" fontId="60" fillId="0" borderId="47" xfId="42" applyNumberFormat="1" applyFont="1" applyFill="1" applyBorder="1" applyAlignment="1">
      <alignment horizontal="distributed" vertical="center" justifyLastLine="1"/>
    </xf>
    <xf numFmtId="3" fontId="60" fillId="0" borderId="93" xfId="45" applyNumberFormat="1" applyFont="1" applyBorder="1">
      <alignment vertical="center"/>
    </xf>
    <xf numFmtId="0" fontId="32" fillId="0" borderId="97" xfId="56" applyFont="1" applyBorder="1" applyAlignment="1">
      <alignment horizontal="right" vertical="center"/>
    </xf>
    <xf numFmtId="0" fontId="33" fillId="0" borderId="97" xfId="47" applyFont="1" applyFill="1" applyBorder="1" applyAlignment="1">
      <alignment horizontal="right" vertical="center"/>
    </xf>
    <xf numFmtId="0" fontId="33" fillId="0" borderId="0" xfId="56" applyFont="1" applyAlignment="1">
      <alignment horizontal="center" vertical="center"/>
    </xf>
    <xf numFmtId="0" fontId="33" fillId="0" borderId="0" xfId="56" applyFont="1" applyAlignment="1">
      <alignment horizontal="distributed" vertical="center"/>
    </xf>
    <xf numFmtId="0" fontId="33" fillId="0" borderId="89" xfId="56" applyFont="1" applyBorder="1" applyAlignment="1">
      <alignment horizontal="distributed" vertical="center" justifyLastLine="1"/>
    </xf>
    <xf numFmtId="0" fontId="33" fillId="0" borderId="80" xfId="56" applyFont="1" applyBorder="1" applyAlignment="1">
      <alignment horizontal="distributed" vertical="center" justifyLastLine="1"/>
    </xf>
    <xf numFmtId="0" fontId="33" fillId="0" borderId="24" xfId="56" applyFont="1" applyBorder="1" applyAlignment="1">
      <alignment horizontal="center" vertical="center"/>
    </xf>
    <xf numFmtId="3" fontId="33" fillId="0" borderId="0" xfId="47" applyNumberFormat="1" applyFont="1" applyFill="1" applyAlignment="1">
      <alignment horizontal="right" vertical="center"/>
    </xf>
    <xf numFmtId="182" fontId="33" fillId="0" borderId="0" xfId="56" applyNumberFormat="1" applyFont="1" applyAlignment="1">
      <alignment horizontal="right" vertical="center"/>
    </xf>
    <xf numFmtId="3" fontId="33" fillId="0" borderId="0" xfId="46" applyFont="1" applyFill="1" applyAlignment="1">
      <alignment horizontal="right" vertical="center"/>
    </xf>
    <xf numFmtId="0" fontId="33" fillId="0" borderId="100" xfId="49" applyFont="1" applyBorder="1" applyAlignment="1">
      <alignment horizontal="distributed" vertical="center"/>
    </xf>
    <xf numFmtId="3" fontId="33" fillId="0" borderId="97" xfId="46" applyFont="1" applyFill="1" applyBorder="1" applyAlignment="1">
      <alignment horizontal="right" vertical="center"/>
    </xf>
    <xf numFmtId="0" fontId="84" fillId="0" borderId="28" xfId="56" applyFont="1" applyBorder="1" applyAlignment="1">
      <alignment horizontal="distributed" vertical="center" wrapText="1" justifyLastLine="1" shrinkToFit="1"/>
    </xf>
    <xf numFmtId="0" fontId="84" fillId="0" borderId="28" xfId="56" applyFont="1" applyBorder="1" applyAlignment="1">
      <alignment horizontal="distributed" vertical="center" justifyLastLine="1" shrinkToFit="1"/>
    </xf>
    <xf numFmtId="0" fontId="84" fillId="0" borderId="40" xfId="56" applyFont="1" applyBorder="1" applyAlignment="1">
      <alignment horizontal="distributed" vertical="center" justifyLastLine="1" shrinkToFit="1"/>
    </xf>
    <xf numFmtId="0" fontId="34" fillId="0" borderId="39" xfId="56" applyFont="1" applyBorder="1" applyAlignment="1">
      <alignment horizontal="center" vertical="center"/>
    </xf>
    <xf numFmtId="0" fontId="34" fillId="0" borderId="100" xfId="56" applyFont="1" applyBorder="1" applyAlignment="1">
      <alignment horizontal="distributed" vertical="center"/>
    </xf>
    <xf numFmtId="3" fontId="34" fillId="0" borderId="97" xfId="56" applyNumberFormat="1" applyFont="1" applyBorder="1" applyAlignment="1">
      <alignment horizontal="right" vertical="center"/>
    </xf>
    <xf numFmtId="0" fontId="40" fillId="0" borderId="28" xfId="47" applyFont="1" applyFill="1" applyBorder="1" applyAlignment="1">
      <alignment horizontal="distributed" vertical="center" justifyLastLine="1"/>
    </xf>
    <xf numFmtId="0" fontId="40" fillId="0" borderId="32" xfId="47" applyFont="1" applyFill="1" applyBorder="1" applyAlignment="1">
      <alignment horizontal="distributed" vertical="center" justifyLastLine="1"/>
    </xf>
    <xf numFmtId="0" fontId="60" fillId="0" borderId="97" xfId="55" applyFont="1" applyBorder="1" applyAlignment="1">
      <alignment horizontal="right" vertical="center"/>
    </xf>
    <xf numFmtId="0" fontId="60" fillId="0" borderId="72" xfId="0" applyNumberFormat="1" applyFont="1" applyFill="1" applyBorder="1" applyAlignment="1">
      <alignment horizontal="distributed" vertical="center" justifyLastLine="1"/>
    </xf>
    <xf numFmtId="3" fontId="58" fillId="0" borderId="93" xfId="40" applyNumberFormat="1" applyFont="1" applyBorder="1">
      <alignment vertical="center"/>
    </xf>
    <xf numFmtId="0" fontId="60" fillId="0" borderId="11" xfId="0" quotePrefix="1" applyNumberFormat="1" applyFont="1" applyFill="1" applyBorder="1" applyAlignment="1">
      <alignment horizontal="center" vertical="center"/>
    </xf>
    <xf numFmtId="3" fontId="58" fillId="0" borderId="93" xfId="45" applyNumberFormat="1" applyFont="1" applyBorder="1">
      <alignment vertical="center"/>
    </xf>
    <xf numFmtId="3" fontId="58" fillId="0" borderId="0" xfId="45" applyNumberFormat="1" applyFont="1">
      <alignment vertical="center"/>
    </xf>
    <xf numFmtId="0" fontId="60" fillId="0" borderId="85" xfId="0" quotePrefix="1" applyNumberFormat="1" applyFont="1" applyFill="1" applyBorder="1" applyAlignment="1">
      <alignment horizontal="center" vertical="center"/>
    </xf>
    <xf numFmtId="3" fontId="58" fillId="0" borderId="75" xfId="45" applyNumberFormat="1" applyFont="1" applyBorder="1">
      <alignment vertical="center"/>
    </xf>
    <xf numFmtId="0" fontId="59" fillId="0" borderId="75" xfId="40" applyFont="1" applyBorder="1">
      <alignment vertical="center"/>
    </xf>
    <xf numFmtId="0" fontId="58" fillId="0" borderId="71" xfId="40" applyFont="1" applyBorder="1" applyAlignment="1">
      <alignment horizontal="distributed" vertical="center" justifyLastLine="1" shrinkToFit="1"/>
    </xf>
    <xf numFmtId="0" fontId="58" fillId="0" borderId="47" xfId="40" applyFont="1" applyBorder="1" applyAlignment="1">
      <alignment horizontal="distributed" vertical="center" justifyLastLine="1" shrinkToFit="1"/>
    </xf>
    <xf numFmtId="0" fontId="58" fillId="0" borderId="51" xfId="40" applyFont="1" applyBorder="1" applyAlignment="1">
      <alignment horizontal="distributed" vertical="center" justifyLastLine="1" shrinkToFit="1"/>
    </xf>
    <xf numFmtId="0" fontId="58" fillId="0" borderId="40" xfId="39" applyFont="1" applyBorder="1" applyAlignment="1">
      <alignment horizontal="distributed" vertical="center" justifyLastLine="1" shrinkToFit="1"/>
    </xf>
    <xf numFmtId="3" fontId="58" fillId="0" borderId="93" xfId="39" applyNumberFormat="1" applyFont="1" applyBorder="1" applyAlignment="1">
      <alignment horizontal="right" vertical="center"/>
    </xf>
    <xf numFmtId="3" fontId="58" fillId="0" borderId="93" xfId="39" applyNumberFormat="1" applyFont="1" applyBorder="1">
      <alignment vertical="center"/>
    </xf>
    <xf numFmtId="3" fontId="58" fillId="0" borderId="0" xfId="39" applyNumberFormat="1" applyFont="1" applyAlignment="1">
      <alignment horizontal="right" vertical="center"/>
    </xf>
    <xf numFmtId="3" fontId="58" fillId="0" borderId="84" xfId="39" applyNumberFormat="1" applyFont="1" applyBorder="1" applyAlignment="1">
      <alignment horizontal="right" vertical="center"/>
    </xf>
    <xf numFmtId="3" fontId="59" fillId="0" borderId="75" xfId="0" applyFont="1" applyFill="1" applyBorder="1" applyAlignment="1">
      <alignment horizontal="right" vertical="center"/>
    </xf>
    <xf numFmtId="0" fontId="58" fillId="0" borderId="13" xfId="40" applyFont="1" applyBorder="1" applyAlignment="1">
      <alignment horizontal="distributed" vertical="center" justifyLastLine="1" shrinkToFit="1"/>
    </xf>
    <xf numFmtId="0" fontId="58" fillId="0" borderId="77" xfId="40" applyFont="1" applyBorder="1" applyAlignment="1">
      <alignment horizontal="distributed" vertical="center" justifyLastLine="1" shrinkToFit="1"/>
    </xf>
    <xf numFmtId="3" fontId="60" fillId="0" borderId="11" xfId="40" quotePrefix="1" applyNumberFormat="1" applyFont="1" applyBorder="1" applyAlignment="1">
      <alignment horizontal="center" vertical="center"/>
    </xf>
    <xf numFmtId="3" fontId="58" fillId="0" borderId="97" xfId="46" applyFont="1" applyFill="1" applyBorder="1" applyAlignment="1">
      <alignment horizontal="right" vertical="center"/>
    </xf>
    <xf numFmtId="3" fontId="58" fillId="0" borderId="97" xfId="39" applyNumberFormat="1" applyFont="1" applyBorder="1">
      <alignment vertical="center"/>
    </xf>
    <xf numFmtId="3" fontId="58" fillId="0" borderId="81" xfId="40" applyNumberFormat="1" applyFont="1" applyBorder="1" applyAlignment="1">
      <alignment vertical="top"/>
    </xf>
    <xf numFmtId="3" fontId="58" fillId="0" borderId="101" xfId="39" quotePrefix="1" applyNumberFormat="1" applyFont="1" applyBorder="1" applyAlignment="1">
      <alignment horizontal="center" vertical="center"/>
    </xf>
    <xf numFmtId="3" fontId="58" fillId="0" borderId="97" xfId="40" quotePrefix="1" applyNumberFormat="1" applyFont="1" applyBorder="1" applyAlignment="1">
      <alignment horizontal="center" vertical="center"/>
    </xf>
    <xf numFmtId="3" fontId="58" fillId="0" borderId="81" xfId="40" applyNumberFormat="1" applyFont="1" applyBorder="1" applyAlignment="1">
      <alignment horizontal="distributed" vertical="center" justifyLastLine="1"/>
    </xf>
    <xf numFmtId="3" fontId="58" fillId="0" borderId="72" xfId="40" applyNumberFormat="1" applyFont="1" applyBorder="1" applyAlignment="1">
      <alignment horizontal="distributed" vertical="center" justifyLastLine="1"/>
    </xf>
    <xf numFmtId="3" fontId="58" fillId="0" borderId="0" xfId="39" applyNumberFormat="1" applyFont="1" applyAlignment="1">
      <alignment horizontal="distributed" vertical="center" justifyLastLine="1"/>
    </xf>
    <xf numFmtId="3" fontId="58" fillId="0" borderId="72" xfId="39" applyNumberFormat="1" applyFont="1" applyBorder="1" applyAlignment="1">
      <alignment horizontal="distributed" vertical="center" justifyLastLine="1"/>
    </xf>
    <xf numFmtId="3" fontId="58" fillId="0" borderId="44" xfId="41" applyFont="1" applyFill="1" applyBorder="1" applyAlignment="1">
      <alignment horizontal="distributed" vertical="center" justifyLastLine="1"/>
    </xf>
    <xf numFmtId="0" fontId="56" fillId="0" borderId="0" xfId="39" applyFont="1">
      <alignment vertical="center"/>
    </xf>
    <xf numFmtId="0" fontId="58" fillId="0" borderId="93" xfId="39" applyFont="1" applyBorder="1" applyAlignment="1">
      <alignment horizontal="distributed" vertical="center" justifyLastLine="1" shrinkToFit="1"/>
    </xf>
    <xf numFmtId="0" fontId="59" fillId="0" borderId="72" xfId="39" applyFont="1" applyBorder="1" applyAlignment="1">
      <alignment horizontal="distributed" vertical="center" justifyLastLine="1" shrinkToFit="1"/>
    </xf>
    <xf numFmtId="0" fontId="58" fillId="0" borderId="27" xfId="39" applyFont="1" applyBorder="1" applyAlignment="1">
      <alignment horizontal="distributed" vertical="center" justifyLastLine="1" shrinkToFit="1"/>
    </xf>
    <xf numFmtId="0" fontId="58" fillId="0" borderId="0" xfId="39" applyFont="1" applyAlignment="1">
      <alignment horizontal="distributed" vertical="center" justifyLastLine="1" shrinkToFit="1"/>
    </xf>
    <xf numFmtId="0" fontId="58" fillId="0" borderId="26" xfId="39" applyFont="1" applyBorder="1" applyAlignment="1">
      <alignment horizontal="distributed" vertical="center" justifyLastLine="1" shrinkToFit="1"/>
    </xf>
    <xf numFmtId="0" fontId="58" fillId="0" borderId="56" xfId="39" applyFont="1" applyBorder="1" applyAlignment="1">
      <alignment horizontal="distributed" vertical="center" justifyLastLine="1" shrinkToFit="1"/>
    </xf>
    <xf numFmtId="0" fontId="58" fillId="0" borderId="15" xfId="39" applyFont="1" applyBorder="1" applyAlignment="1">
      <alignment horizontal="distributed" vertical="center" justifyLastLine="1" shrinkToFit="1"/>
    </xf>
    <xf numFmtId="3" fontId="58" fillId="0" borderId="79" xfId="39" applyNumberFormat="1" applyFont="1" applyBorder="1" applyAlignment="1">
      <alignment vertical="top"/>
    </xf>
    <xf numFmtId="0" fontId="58" fillId="0" borderId="28" xfId="39" applyFont="1" applyBorder="1" applyAlignment="1">
      <alignment horizontal="distributed" vertical="center" justifyLastLine="1" shrinkToFit="1"/>
    </xf>
    <xf numFmtId="0" fontId="58" fillId="0" borderId="72" xfId="40" applyFont="1" applyBorder="1" applyAlignment="1">
      <alignment horizontal="distributed" vertical="center" justifyLastLine="1" shrinkToFit="1"/>
    </xf>
    <xf numFmtId="0" fontId="58" fillId="0" borderId="73" xfId="39" applyFont="1" applyBorder="1" applyAlignment="1">
      <alignment horizontal="distributed" vertical="center" justifyLastLine="1" shrinkToFit="1"/>
    </xf>
    <xf numFmtId="0" fontId="58" fillId="0" borderId="11" xfId="0" applyNumberFormat="1" applyFont="1" applyFill="1" applyBorder="1" applyAlignment="1">
      <alignment horizontal="center" vertical="center"/>
    </xf>
    <xf numFmtId="0" fontId="58" fillId="0" borderId="42" xfId="39" applyFont="1" applyBorder="1" applyAlignment="1">
      <alignment horizontal="distributed" vertical="center" justifyLastLine="1" shrinkToFit="1"/>
    </xf>
    <xf numFmtId="0" fontId="58" fillId="0" borderId="54" xfId="39" applyFont="1" applyBorder="1" applyAlignment="1">
      <alignment horizontal="distributed" vertical="center" justifyLastLine="1" shrinkToFit="1"/>
    </xf>
    <xf numFmtId="0" fontId="58" fillId="0" borderId="32" xfId="39" applyFont="1" applyBorder="1" applyAlignment="1">
      <alignment horizontal="distributed" vertical="center" justifyLastLine="1" shrinkToFit="1"/>
    </xf>
    <xf numFmtId="0" fontId="58" fillId="0" borderId="78" xfId="39" applyFont="1" applyBorder="1" applyAlignment="1">
      <alignment horizontal="distributed" vertical="center" justifyLastLine="1" shrinkToFit="1"/>
    </xf>
    <xf numFmtId="0" fontId="58" fillId="0" borderId="32" xfId="39" applyFont="1" applyBorder="1" applyAlignment="1">
      <alignment horizontal="center" vertical="center" justifyLastLine="1" shrinkToFit="1"/>
    </xf>
    <xf numFmtId="180" fontId="58" fillId="0" borderId="75" xfId="45" applyNumberFormat="1" applyFont="1" applyBorder="1">
      <alignment vertical="center"/>
    </xf>
    <xf numFmtId="0" fontId="58" fillId="0" borderId="26" xfId="39" applyFont="1" applyBorder="1" applyAlignment="1">
      <alignment horizontal="distributed" vertical="center" wrapText="1"/>
    </xf>
    <xf numFmtId="0" fontId="58" fillId="0" borderId="42" xfId="39" applyFont="1" applyBorder="1" applyAlignment="1">
      <alignment horizontal="distributed" vertical="center" wrapText="1"/>
    </xf>
    <xf numFmtId="3" fontId="58" fillId="0" borderId="78" xfId="39" applyNumberFormat="1" applyFont="1" applyBorder="1" applyAlignment="1">
      <alignment vertical="top"/>
    </xf>
    <xf numFmtId="0" fontId="58" fillId="0" borderId="79" xfId="39" applyFont="1" applyBorder="1" applyAlignment="1">
      <alignment horizontal="center" vertical="center" shrinkToFit="1"/>
    </xf>
    <xf numFmtId="0" fontId="58" fillId="0" borderId="65" xfId="39" applyFont="1" applyBorder="1" applyAlignment="1">
      <alignment horizontal="center" vertical="center" shrinkToFit="1"/>
    </xf>
    <xf numFmtId="0" fontId="58" fillId="0" borderId="63" xfId="40" applyFont="1" applyBorder="1" applyAlignment="1">
      <alignment horizontal="center" vertical="center" shrinkToFit="1"/>
    </xf>
    <xf numFmtId="178" fontId="58" fillId="0" borderId="0" xfId="0" applyNumberFormat="1" applyFont="1" applyFill="1" applyAlignment="1">
      <alignment horizontal="right" vertical="center"/>
    </xf>
    <xf numFmtId="4" fontId="58" fillId="0" borderId="0" xfId="41" applyNumberFormat="1" applyFont="1" applyFill="1" applyAlignment="1">
      <alignment horizontal="right" vertical="center"/>
    </xf>
    <xf numFmtId="178" fontId="58" fillId="0" borderId="102" xfId="39" applyNumberFormat="1" applyFont="1" applyBorder="1">
      <alignment vertical="center"/>
    </xf>
    <xf numFmtId="178" fontId="58" fillId="0" borderId="75" xfId="39" applyNumberFormat="1" applyFont="1" applyBorder="1">
      <alignment vertical="center"/>
    </xf>
    <xf numFmtId="3" fontId="58" fillId="0" borderId="0" xfId="39" quotePrefix="1" applyNumberFormat="1" applyFont="1" applyAlignment="1">
      <alignment horizontal="left" vertical="center" wrapText="1"/>
    </xf>
    <xf numFmtId="3" fontId="58" fillId="0" borderId="62" xfId="39" quotePrefix="1" applyNumberFormat="1" applyFont="1" applyBorder="1" applyAlignment="1">
      <alignment horizontal="left" vertical="center" wrapText="1"/>
    </xf>
    <xf numFmtId="3" fontId="58" fillId="0" borderId="0" xfId="39" quotePrefix="1" applyNumberFormat="1" applyFont="1" applyAlignment="1">
      <alignment horizontal="center" vertical="center"/>
    </xf>
    <xf numFmtId="3" fontId="58" fillId="0" borderId="28" xfId="0" applyFont="1" applyFill="1" applyBorder="1" applyAlignment="1">
      <alignment horizontal="center" vertical="center" wrapText="1"/>
    </xf>
    <xf numFmtId="3" fontId="58" fillId="0" borderId="32" xfId="43" applyNumberFormat="1" applyFont="1" applyBorder="1" applyAlignment="1">
      <alignment horizontal="center" vertical="center" wrapText="1"/>
    </xf>
    <xf numFmtId="3" fontId="58" fillId="0" borderId="24" xfId="39" quotePrefix="1" applyNumberFormat="1" applyFont="1" applyBorder="1" applyAlignment="1">
      <alignment horizontal="center" vertical="center"/>
    </xf>
    <xf numFmtId="3" fontId="58" fillId="0" borderId="91" xfId="39" applyNumberFormat="1" applyFont="1" applyBorder="1" applyAlignment="1">
      <alignment horizontal="right" vertical="center"/>
    </xf>
    <xf numFmtId="3" fontId="58" fillId="0" borderId="100" xfId="39" quotePrefix="1" applyNumberFormat="1" applyFont="1" applyBorder="1" applyAlignment="1">
      <alignment horizontal="center" vertical="center"/>
    </xf>
    <xf numFmtId="3" fontId="58" fillId="0" borderId="98" xfId="39" applyNumberFormat="1" applyFont="1" applyBorder="1" applyAlignment="1">
      <alignment horizontal="right" vertical="center"/>
    </xf>
    <xf numFmtId="0" fontId="58" fillId="0" borderId="0" xfId="39" applyFont="1" applyAlignment="1">
      <alignment horizontal="distributed" vertical="center" wrapText="1"/>
    </xf>
    <xf numFmtId="3" fontId="58" fillId="0" borderId="0" xfId="39" applyNumberFormat="1" applyFont="1" applyAlignment="1">
      <alignment vertical="top"/>
    </xf>
    <xf numFmtId="0" fontId="58" fillId="0" borderId="0" xfId="39" applyFont="1" applyAlignment="1">
      <alignment horizontal="center" vertical="center" shrinkToFit="1"/>
    </xf>
    <xf numFmtId="0" fontId="58" fillId="0" borderId="0" xfId="40" applyFont="1" applyAlignment="1">
      <alignment horizontal="center" vertical="center" shrinkToFit="1"/>
    </xf>
    <xf numFmtId="0" fontId="58" fillId="0" borderId="0" xfId="0" applyNumberFormat="1" applyFont="1" applyFill="1" applyAlignment="1">
      <alignment horizontal="center" vertical="center"/>
    </xf>
    <xf numFmtId="178" fontId="58" fillId="0" borderId="0" xfId="39" applyNumberFormat="1" applyFont="1">
      <alignment vertical="center"/>
    </xf>
    <xf numFmtId="3" fontId="58" fillId="0" borderId="0" xfId="0" applyFont="1" applyFill="1" applyAlignment="1">
      <alignment horizontal="center" vertical="center" wrapText="1"/>
    </xf>
    <xf numFmtId="3" fontId="58" fillId="0" borderId="0" xfId="43" applyNumberFormat="1" applyFont="1" applyAlignment="1">
      <alignment horizontal="center" vertical="center" wrapText="1"/>
    </xf>
    <xf numFmtId="3" fontId="59" fillId="0" borderId="0" xfId="0" applyFont="1" applyFill="1" applyAlignment="1">
      <alignment horizontal="right" vertical="center"/>
    </xf>
    <xf numFmtId="3" fontId="26" fillId="0" borderId="0" xfId="0" applyFont="1" applyFill="1" applyAlignment="1">
      <alignment horizontal="center" vertical="center" shrinkToFit="1"/>
    </xf>
    <xf numFmtId="3" fontId="58" fillId="0" borderId="24" xfId="39" applyNumberFormat="1" applyFont="1" applyBorder="1" applyAlignment="1"/>
    <xf numFmtId="0" fontId="58" fillId="0" borderId="72" xfId="39" applyFont="1" applyBorder="1" applyAlignment="1">
      <alignment horizontal="left" vertical="top" shrinkToFit="1"/>
    </xf>
    <xf numFmtId="3" fontId="58" fillId="0" borderId="67" xfId="39" applyNumberFormat="1" applyFont="1" applyBorder="1" applyAlignment="1">
      <alignment horizontal="right" vertical="center"/>
    </xf>
    <xf numFmtId="3" fontId="58" fillId="0" borderId="75" xfId="39" applyNumberFormat="1" applyFont="1" applyBorder="1" applyAlignment="1">
      <alignment vertical="center" wrapText="1"/>
    </xf>
    <xf numFmtId="3" fontId="58" fillId="0" borderId="75" xfId="39" applyNumberFormat="1" applyFont="1" applyBorder="1" applyAlignment="1">
      <alignment horizontal="right" vertical="center" wrapText="1"/>
    </xf>
    <xf numFmtId="3" fontId="59" fillId="0" borderId="38" xfId="0" applyFont="1" applyFill="1" applyBorder="1" applyAlignment="1">
      <alignment horizontal="distributed" justifyLastLine="1"/>
    </xf>
    <xf numFmtId="3" fontId="58" fillId="0" borderId="38" xfId="39" applyNumberFormat="1" applyFont="1" applyBorder="1" applyAlignment="1">
      <alignment horizontal="distributed" vertical="center" wrapText="1" justifyLastLine="1"/>
    </xf>
    <xf numFmtId="3" fontId="58" fillId="0" borderId="24" xfId="39" applyNumberFormat="1" applyFont="1" applyBorder="1" applyAlignment="1">
      <alignment vertical="top"/>
    </xf>
    <xf numFmtId="4" fontId="58" fillId="0" borderId="27" xfId="39" applyNumberFormat="1" applyFont="1" applyBorder="1" applyAlignment="1">
      <alignment horizontal="distributed" vertical="center" wrapText="1" justifyLastLine="1"/>
    </xf>
    <xf numFmtId="3" fontId="58" fillId="0" borderId="27" xfId="46" applyFont="1" applyFill="1" applyBorder="1" applyAlignment="1">
      <alignment horizontal="distributed" vertical="center" wrapText="1" justifyLastLine="1"/>
    </xf>
    <xf numFmtId="4" fontId="60" fillId="0" borderId="78" xfId="39" applyNumberFormat="1" applyFont="1" applyBorder="1" applyAlignment="1">
      <alignment horizontal="distributed" vertical="center" wrapText="1" justifyLastLine="1"/>
    </xf>
    <xf numFmtId="4" fontId="60" fillId="0" borderId="76" xfId="39" applyNumberFormat="1" applyFont="1" applyBorder="1" applyAlignment="1">
      <alignment horizontal="distributed" vertical="center" wrapText="1" justifyLastLine="1"/>
    </xf>
    <xf numFmtId="4" fontId="60" fillId="0" borderId="28" xfId="39" applyNumberFormat="1" applyFont="1" applyBorder="1" applyAlignment="1">
      <alignment horizontal="distributed" vertical="center" wrapText="1" justifyLastLine="1"/>
    </xf>
    <xf numFmtId="4" fontId="58" fillId="0" borderId="27" xfId="39" applyNumberFormat="1" applyFont="1" applyBorder="1">
      <alignment vertical="center"/>
    </xf>
    <xf numFmtId="4" fontId="58" fillId="0" borderId="24" xfId="39" applyNumberFormat="1" applyFont="1" applyBorder="1">
      <alignment vertical="center"/>
    </xf>
    <xf numFmtId="3" fontId="58" fillId="0" borderId="27" xfId="39" applyNumberFormat="1" applyFont="1" applyBorder="1" applyAlignment="1">
      <alignment vertical="center" wrapText="1"/>
    </xf>
    <xf numFmtId="178" fontId="58" fillId="0" borderId="27" xfId="39" applyNumberFormat="1" applyFont="1" applyBorder="1" applyAlignment="1">
      <alignment vertical="center" wrapText="1"/>
    </xf>
    <xf numFmtId="0" fontId="58" fillId="0" borderId="62" xfId="39" applyFont="1" applyBorder="1" applyAlignment="1">
      <alignment horizontal="right" vertical="center"/>
    </xf>
    <xf numFmtId="3" fontId="58" fillId="0" borderId="79" xfId="39" applyNumberFormat="1" applyFont="1" applyBorder="1" applyAlignment="1">
      <alignment horizontal="left"/>
    </xf>
    <xf numFmtId="3" fontId="58" fillId="0" borderId="28" xfId="0" applyFont="1" applyFill="1" applyBorder="1" applyAlignment="1">
      <alignment horizontal="distributed" vertical="center" wrapText="1" justifyLastLine="1"/>
    </xf>
    <xf numFmtId="3" fontId="58" fillId="0" borderId="54" xfId="39" applyNumberFormat="1" applyFont="1" applyBorder="1" applyAlignment="1">
      <alignment horizontal="right" vertical="center" wrapText="1"/>
    </xf>
    <xf numFmtId="3" fontId="58" fillId="0" borderId="0" xfId="41" applyFont="1" applyFill="1"/>
    <xf numFmtId="0" fontId="58" fillId="0" borderId="0" xfId="0" applyNumberFormat="1" applyFont="1" applyFill="1" applyAlignment="1">
      <alignment horizontal="left" vertical="center" wrapText="1" shrinkToFit="1"/>
    </xf>
    <xf numFmtId="0" fontId="58" fillId="0" borderId="0" xfId="39" applyFont="1" applyAlignment="1">
      <alignment vertical="center" shrinkToFit="1"/>
    </xf>
    <xf numFmtId="0" fontId="58" fillId="0" borderId="0" xfId="39" applyFont="1" applyAlignment="1">
      <alignment vertical="center" wrapText="1" shrinkToFit="1"/>
    </xf>
    <xf numFmtId="0" fontId="58" fillId="0" borderId="0" xfId="39" applyFont="1" applyAlignment="1">
      <alignment horizontal="center" vertical="center" wrapText="1" shrinkToFit="1"/>
    </xf>
    <xf numFmtId="0" fontId="58" fillId="0" borderId="11" xfId="47" quotePrefix="1" applyFont="1" applyFill="1" applyBorder="1" applyAlignment="1">
      <alignment horizontal="center" vertical="center"/>
    </xf>
    <xf numFmtId="0" fontId="59" fillId="0" borderId="0" xfId="39" quotePrefix="1" applyFont="1" applyAlignment="1">
      <alignment horizontal="center" vertical="center"/>
    </xf>
    <xf numFmtId="0" fontId="26" fillId="2" borderId="0" xfId="0" applyNumberFormat="1" applyFont="1" applyAlignment="1">
      <alignment horizontal="centerContinuous"/>
    </xf>
    <xf numFmtId="38" fontId="26" fillId="2" borderId="0" xfId="37" applyFont="1" applyFill="1" applyBorder="1" applyAlignment="1"/>
    <xf numFmtId="178" fontId="26" fillId="0" borderId="0" xfId="43" applyNumberFormat="1" applyFont="1" applyAlignment="1"/>
    <xf numFmtId="3" fontId="77" fillId="0" borderId="0" xfId="39" applyNumberFormat="1" applyFont="1" applyAlignment="1"/>
    <xf numFmtId="178" fontId="26" fillId="2" borderId="0" xfId="0" applyNumberFormat="1" applyFont="1" applyAlignment="1">
      <alignment horizontal="center"/>
    </xf>
    <xf numFmtId="0" fontId="58" fillId="0" borderId="75" xfId="39" applyFont="1" applyBorder="1" applyAlignment="1">
      <alignment horizontal="distributed" vertical="center"/>
    </xf>
    <xf numFmtId="0" fontId="26" fillId="2" borderId="21" xfId="0" applyNumberFormat="1" applyFont="1" applyBorder="1" applyAlignment="1">
      <alignment horizontal="distributed" vertical="center" justifyLastLine="1"/>
    </xf>
    <xf numFmtId="0" fontId="26" fillId="2" borderId="69" xfId="41" applyNumberFormat="1" applyFont="1" applyBorder="1" applyAlignment="1">
      <alignment horizontal="distributed" vertical="center" justifyLastLine="1"/>
    </xf>
    <xf numFmtId="0" fontId="26" fillId="2" borderId="69" xfId="41" quotePrefix="1" applyNumberFormat="1" applyFont="1" applyBorder="1" applyAlignment="1">
      <alignment horizontal="distributed" vertical="center" justifyLastLine="1"/>
    </xf>
    <xf numFmtId="0" fontId="26" fillId="2" borderId="68" xfId="0" applyNumberFormat="1" applyFont="1" applyBorder="1" applyAlignment="1">
      <alignment horizontal="distributed" vertical="center" justifyLastLine="1"/>
    </xf>
    <xf numFmtId="0" fontId="30" fillId="2" borderId="0" xfId="0" applyNumberFormat="1" applyFont="1"/>
    <xf numFmtId="0" fontId="26" fillId="2" borderId="0" xfId="0" applyNumberFormat="1" applyFont="1" applyAlignment="1">
      <alignment horizontal="center" vertical="center" wrapText="1"/>
    </xf>
    <xf numFmtId="0" fontId="26" fillId="2" borderId="0" xfId="0" applyNumberFormat="1" applyFont="1" applyAlignment="1">
      <alignment horizontal="center" vertical="center"/>
    </xf>
    <xf numFmtId="178" fontId="26" fillId="2" borderId="0" xfId="0" applyNumberFormat="1" applyFont="1" applyAlignment="1">
      <alignment horizontal="right"/>
    </xf>
    <xf numFmtId="0" fontId="26" fillId="2" borderId="0" xfId="0" applyNumberFormat="1" applyFont="1" applyAlignment="1">
      <alignment horizontal="right"/>
    </xf>
    <xf numFmtId="0" fontId="26" fillId="2" borderId="0" xfId="0" applyNumberFormat="1" applyFont="1" applyAlignment="1">
      <alignment horizontal="center"/>
    </xf>
    <xf numFmtId="3" fontId="56" fillId="0" borderId="97" xfId="39" applyNumberFormat="1" applyFont="1" applyBorder="1">
      <alignment vertical="center"/>
    </xf>
    <xf numFmtId="3" fontId="59" fillId="0" borderId="97" xfId="39" applyNumberFormat="1" applyFont="1" applyBorder="1">
      <alignment vertical="center"/>
    </xf>
    <xf numFmtId="3" fontId="58" fillId="0" borderId="102" xfId="39" applyNumberFormat="1" applyFont="1" applyBorder="1">
      <alignment vertical="center"/>
    </xf>
    <xf numFmtId="3" fontId="58" fillId="26" borderId="87" xfId="39" applyNumberFormat="1" applyFont="1" applyFill="1" applyBorder="1" applyAlignment="1">
      <alignment horizontal="right" vertical="center"/>
    </xf>
    <xf numFmtId="3" fontId="44" fillId="0" borderId="102" xfId="39" applyNumberFormat="1" applyFont="1" applyBorder="1">
      <alignment vertical="center"/>
    </xf>
    <xf numFmtId="0" fontId="56" fillId="0" borderId="75" xfId="47" applyFont="1" applyFill="1" applyBorder="1" applyAlignment="1">
      <alignment vertical="center"/>
    </xf>
    <xf numFmtId="0" fontId="59" fillId="0" borderId="75" xfId="47" applyFont="1" applyFill="1" applyBorder="1" applyAlignment="1">
      <alignment vertical="center"/>
    </xf>
    <xf numFmtId="3" fontId="59" fillId="0" borderId="75" xfId="47" applyNumberFormat="1" applyFont="1" applyFill="1" applyBorder="1" applyAlignment="1">
      <alignment vertical="center"/>
    </xf>
    <xf numFmtId="0" fontId="58" fillId="0" borderId="75" xfId="47" applyFont="1" applyFill="1" applyBorder="1" applyAlignment="1">
      <alignment horizontal="right" vertical="center"/>
    </xf>
    <xf numFmtId="38" fontId="58" fillId="0" borderId="96" xfId="67" applyFont="1" applyFill="1" applyBorder="1" applyAlignment="1">
      <alignment vertical="center"/>
    </xf>
    <xf numFmtId="38" fontId="58" fillId="0" borderId="0" xfId="67" applyFont="1" applyFill="1" applyAlignment="1">
      <alignment horizontal="right" vertical="center"/>
    </xf>
    <xf numFmtId="0" fontId="59" fillId="0" borderId="0" xfId="47" applyFont="1" applyFill="1" applyAlignment="1">
      <alignment horizontal="left" vertical="center"/>
    </xf>
    <xf numFmtId="0" fontId="59" fillId="0" borderId="0" xfId="48" applyFont="1">
      <alignment vertical="center"/>
    </xf>
    <xf numFmtId="0" fontId="58" fillId="0" borderId="75" xfId="47" applyFont="1" applyFill="1" applyBorder="1" applyAlignment="1">
      <alignment vertical="center"/>
    </xf>
    <xf numFmtId="3" fontId="62" fillId="0" borderId="103" xfId="0" applyFont="1" applyFill="1" applyBorder="1"/>
    <xf numFmtId="3" fontId="62" fillId="0" borderId="75" xfId="0" applyFont="1" applyFill="1" applyBorder="1"/>
    <xf numFmtId="3" fontId="59" fillId="0" borderId="75" xfId="47" applyNumberFormat="1" applyFont="1" applyFill="1" applyBorder="1"/>
    <xf numFmtId="0" fontId="43" fillId="0" borderId="75" xfId="47" applyFont="1" applyFill="1" applyBorder="1" applyAlignment="1">
      <alignment vertical="center"/>
    </xf>
    <xf numFmtId="0" fontId="30" fillId="0" borderId="75" xfId="47" applyFont="1" applyFill="1" applyBorder="1" applyAlignment="1">
      <alignment vertical="center"/>
    </xf>
    <xf numFmtId="0" fontId="26" fillId="0" borderId="75" xfId="47" applyFont="1" applyFill="1" applyBorder="1" applyAlignment="1">
      <alignment vertical="center"/>
    </xf>
    <xf numFmtId="3" fontId="26" fillId="0" borderId="75" xfId="47" applyNumberFormat="1" applyFont="1" applyFill="1" applyBorder="1" applyAlignment="1">
      <alignment vertical="center"/>
    </xf>
    <xf numFmtId="0" fontId="44" fillId="0" borderId="75" xfId="47" applyFont="1" applyFill="1" applyBorder="1" applyAlignment="1">
      <alignment horizontal="right" vertical="center"/>
    </xf>
    <xf numFmtId="38" fontId="44" fillId="0" borderId="0" xfId="67" applyFont="1" applyFill="1" applyAlignment="1"/>
    <xf numFmtId="0" fontId="26" fillId="0" borderId="75" xfId="47" applyFont="1" applyFill="1" applyBorder="1" applyAlignment="1">
      <alignment horizontal="center" vertical="center" textRotation="255"/>
    </xf>
    <xf numFmtId="0" fontId="44" fillId="0" borderId="104" xfId="47" applyFont="1" applyFill="1" applyBorder="1" applyAlignment="1">
      <alignment horizontal="distributed" vertical="center"/>
    </xf>
    <xf numFmtId="3" fontId="44" fillId="0" borderId="105" xfId="39" applyNumberFormat="1" applyFont="1" applyBorder="1" applyAlignment="1">
      <alignment horizontal="right" vertical="center"/>
    </xf>
    <xf numFmtId="3" fontId="44" fillId="0" borderId="106" xfId="39" applyNumberFormat="1" applyFont="1" applyBorder="1" applyAlignment="1">
      <alignment horizontal="right" vertical="center"/>
    </xf>
    <xf numFmtId="3" fontId="44" fillId="0" borderId="107" xfId="47" applyNumberFormat="1" applyFont="1" applyFill="1" applyBorder="1" applyAlignment="1">
      <alignment vertical="center"/>
    </xf>
    <xf numFmtId="0" fontId="44" fillId="0" borderId="108" xfId="47" applyFont="1" applyFill="1" applyBorder="1" applyAlignment="1">
      <alignment vertical="center"/>
    </xf>
    <xf numFmtId="0" fontId="56" fillId="0" borderId="107" xfId="47" applyFont="1" applyFill="1" applyBorder="1" applyAlignment="1">
      <alignment vertical="center"/>
    </xf>
    <xf numFmtId="0" fontId="64" fillId="0" borderId="107" xfId="47" applyFont="1" applyFill="1" applyBorder="1" applyAlignment="1">
      <alignment vertical="center"/>
    </xf>
    <xf numFmtId="0" fontId="59" fillId="0" borderId="107" xfId="47" applyFont="1" applyFill="1" applyBorder="1" applyAlignment="1">
      <alignment vertical="center"/>
    </xf>
    <xf numFmtId="0" fontId="58" fillId="0" borderId="107" xfId="47" applyFont="1" applyFill="1" applyBorder="1" applyAlignment="1">
      <alignment horizontal="right" vertical="center"/>
    </xf>
    <xf numFmtId="38" fontId="66" fillId="2" borderId="0" xfId="67" applyFont="1" applyFill="1" applyBorder="1" applyAlignment="1"/>
    <xf numFmtId="38" fontId="66" fillId="2" borderId="11" xfId="67" applyFont="1" applyFill="1" applyBorder="1" applyAlignment="1"/>
    <xf numFmtId="3" fontId="66" fillId="0" borderId="109" xfId="47" applyNumberFormat="1" applyFont="1" applyFill="1" applyBorder="1" applyAlignment="1">
      <alignment horizontal="right" vertical="center"/>
    </xf>
    <xf numFmtId="3" fontId="66" fillId="0" borderId="110" xfId="47" applyNumberFormat="1" applyFont="1" applyFill="1" applyBorder="1" applyAlignment="1">
      <alignment horizontal="right" vertical="center"/>
    </xf>
    <xf numFmtId="3" fontId="66" fillId="0" borderId="111" xfId="47" applyNumberFormat="1" applyFont="1" applyFill="1" applyBorder="1" applyAlignment="1">
      <alignment horizontal="right" vertical="center"/>
    </xf>
    <xf numFmtId="0" fontId="66" fillId="0" borderId="112" xfId="47" applyFont="1" applyFill="1" applyBorder="1" applyAlignment="1">
      <alignment vertical="center"/>
    </xf>
    <xf numFmtId="38" fontId="66" fillId="0" borderId="109" xfId="47" applyNumberFormat="1" applyFont="1" applyFill="1" applyBorder="1" applyAlignment="1">
      <alignment horizontal="right" vertical="center"/>
    </xf>
    <xf numFmtId="3" fontId="58" fillId="2" borderId="0" xfId="0" applyFont="1" applyAlignment="1">
      <alignment vertical="center"/>
    </xf>
    <xf numFmtId="3" fontId="58" fillId="2" borderId="0" xfId="0" applyFont="1" applyAlignment="1">
      <alignment horizontal="right" vertical="center"/>
    </xf>
    <xf numFmtId="178" fontId="58" fillId="0" borderId="91" xfId="39" applyNumberFormat="1" applyFont="1" applyBorder="1" applyAlignment="1">
      <alignment horizontal="right" vertical="center" wrapText="1"/>
    </xf>
    <xf numFmtId="3" fontId="58" fillId="0" borderId="102" xfId="39" quotePrefix="1" applyNumberFormat="1" applyFont="1" applyBorder="1">
      <alignment vertical="center"/>
    </xf>
    <xf numFmtId="3" fontId="58" fillId="0" borderId="75" xfId="39" quotePrefix="1" applyNumberFormat="1" applyFont="1" applyBorder="1">
      <alignment vertical="center"/>
    </xf>
    <xf numFmtId="3" fontId="45" fillId="0" borderId="0" xfId="39" applyNumberFormat="1" applyFont="1">
      <alignment vertical="center"/>
    </xf>
    <xf numFmtId="0" fontId="60" fillId="0" borderId="72" xfId="41" applyNumberFormat="1" applyFont="1" applyFill="1" applyBorder="1" applyAlignment="1">
      <alignment horizontal="distributed" vertical="center" justifyLastLine="1"/>
    </xf>
    <xf numFmtId="37" fontId="29" fillId="25" borderId="0" xfId="53" applyNumberFormat="1" applyFont="1" applyFill="1" applyAlignment="1">
      <alignment horizontal="center" vertical="center"/>
    </xf>
    <xf numFmtId="37" fontId="28" fillId="0" borderId="0" xfId="53" applyNumberFormat="1" applyFont="1" applyAlignment="1">
      <alignment horizontal="center"/>
    </xf>
    <xf numFmtId="37" fontId="28" fillId="0" borderId="0" xfId="53" applyNumberFormat="1" applyFont="1"/>
    <xf numFmtId="37" fontId="29" fillId="25" borderId="0" xfId="53" applyNumberFormat="1" applyFont="1" applyFill="1" applyAlignment="1">
      <alignment horizontal="center" vertical="distributed" textRotation="255"/>
    </xf>
    <xf numFmtId="3" fontId="39" fillId="2" borderId="0" xfId="0" applyFont="1" applyAlignment="1">
      <alignment horizontal="center" vertical="center"/>
    </xf>
    <xf numFmtId="184" fontId="44" fillId="2" borderId="14" xfId="0" applyNumberFormat="1" applyFont="1" applyBorder="1" applyAlignment="1">
      <alignment horizontal="distributed" vertical="center" wrapText="1" justifyLastLine="1"/>
    </xf>
    <xf numFmtId="184" fontId="44" fillId="2" borderId="17" xfId="0" applyNumberFormat="1" applyFont="1" applyBorder="1" applyAlignment="1">
      <alignment horizontal="distributed" vertical="center" wrapText="1" justifyLastLine="1"/>
    </xf>
    <xf numFmtId="184" fontId="44" fillId="2" borderId="34" xfId="0" applyNumberFormat="1" applyFont="1" applyBorder="1" applyAlignment="1">
      <alignment horizontal="distributed" vertical="center" wrapText="1" justifyLastLine="1"/>
    </xf>
    <xf numFmtId="3" fontId="26" fillId="2" borderId="84" xfId="0" applyFont="1" applyBorder="1" applyAlignment="1">
      <alignment horizontal="right"/>
    </xf>
    <xf numFmtId="3" fontId="44" fillId="2" borderId="10" xfId="0" applyFont="1" applyBorder="1" applyAlignment="1">
      <alignment horizontal="distributed" vertical="center"/>
    </xf>
    <xf numFmtId="3" fontId="44" fillId="2" borderId="11" xfId="0" applyFont="1" applyBorder="1" applyAlignment="1">
      <alignment horizontal="distributed" vertical="center"/>
    </xf>
    <xf numFmtId="3" fontId="44" fillId="2" borderId="73" xfId="0" applyFont="1" applyBorder="1" applyAlignment="1">
      <alignment horizontal="distributed" vertical="center"/>
    </xf>
    <xf numFmtId="3" fontId="44" fillId="2" borderId="12" xfId="0" applyFont="1" applyBorder="1" applyAlignment="1">
      <alignment horizontal="distributed" vertical="center" wrapText="1" justifyLastLine="1"/>
    </xf>
    <xf numFmtId="3" fontId="44" fillId="2" borderId="13" xfId="0" applyFont="1" applyBorder="1" applyAlignment="1">
      <alignment horizontal="distributed" vertical="center" justifyLastLine="1"/>
    </xf>
    <xf numFmtId="184" fontId="44" fillId="2" borderId="20" xfId="0" applyNumberFormat="1" applyFont="1" applyBorder="1" applyAlignment="1">
      <alignment horizontal="distributed" vertical="center" wrapText="1" justifyLastLine="1"/>
    </xf>
    <xf numFmtId="184" fontId="44" fillId="2" borderId="82" xfId="0" applyNumberFormat="1" applyFont="1" applyBorder="1" applyAlignment="1">
      <alignment horizontal="distributed" vertical="center" wrapText="1" justifyLastLine="1"/>
    </xf>
    <xf numFmtId="184" fontId="44" fillId="2" borderId="74" xfId="0" applyNumberFormat="1" applyFont="1" applyBorder="1" applyAlignment="1">
      <alignment horizontal="distributed" vertical="center" wrapText="1" justifyLastLine="1"/>
    </xf>
    <xf numFmtId="3" fontId="44" fillId="2" borderId="14" xfId="0" applyFont="1" applyBorder="1" applyAlignment="1">
      <alignment horizontal="distributed" vertical="center" wrapText="1" justifyLastLine="1"/>
    </xf>
    <xf numFmtId="3" fontId="44" fillId="2" borderId="16" xfId="0" applyFont="1" applyBorder="1" applyAlignment="1">
      <alignment horizontal="distributed" vertical="center" wrapText="1" justifyLastLine="1"/>
    </xf>
    <xf numFmtId="3" fontId="44" fillId="2" borderId="71" xfId="0" applyFont="1" applyBorder="1" applyAlignment="1">
      <alignment horizontal="distributed" vertical="center" wrapText="1" justifyLastLine="1"/>
    </xf>
    <xf numFmtId="3" fontId="44" fillId="2" borderId="15" xfId="0" applyFont="1" applyBorder="1" applyAlignment="1">
      <alignment horizontal="distributed" vertical="center" justifyLastLine="1"/>
    </xf>
    <xf numFmtId="3" fontId="44" fillId="2" borderId="16" xfId="0" applyFont="1" applyBorder="1" applyAlignment="1">
      <alignment horizontal="distributed" vertical="center" justifyLastLine="1"/>
    </xf>
    <xf numFmtId="3" fontId="44" fillId="2" borderId="71" xfId="0" applyFont="1" applyBorder="1" applyAlignment="1">
      <alignment horizontal="distributed" vertical="center" justifyLastLine="1"/>
    </xf>
    <xf numFmtId="184" fontId="44" fillId="2" borderId="13" xfId="0" applyNumberFormat="1" applyFont="1" applyBorder="1" applyAlignment="1">
      <alignment horizontal="distributed" vertical="center" wrapText="1" justifyLastLine="1"/>
    </xf>
    <xf numFmtId="3" fontId="44" fillId="2" borderId="13" xfId="0" applyFont="1" applyBorder="1" applyAlignment="1">
      <alignment horizontal="distributed" vertical="center" wrapText="1" justifyLastLine="1"/>
    </xf>
    <xf numFmtId="3" fontId="44" fillId="2" borderId="18" xfId="0" applyFont="1" applyBorder="1" applyAlignment="1">
      <alignment horizontal="distributed" vertical="center" wrapText="1" justifyLastLine="1"/>
    </xf>
    <xf numFmtId="3" fontId="44" fillId="2" borderId="82" xfId="0" applyFont="1" applyBorder="1" applyAlignment="1">
      <alignment horizontal="distributed" vertical="center" wrapText="1" justifyLastLine="1"/>
    </xf>
    <xf numFmtId="3" fontId="44" fillId="2" borderId="74" xfId="0" applyFont="1" applyBorder="1" applyAlignment="1">
      <alignment horizontal="distributed" vertical="center" wrapText="1" justifyLastLine="1"/>
    </xf>
    <xf numFmtId="3" fontId="44" fillId="2" borderId="19" xfId="0" applyFont="1" applyBorder="1" applyAlignment="1">
      <alignment horizontal="distributed" vertical="center" wrapText="1" justifyLastLine="1"/>
    </xf>
    <xf numFmtId="3" fontId="50" fillId="2" borderId="0" xfId="46" applyFont="1" applyAlignment="1">
      <alignment horizontal="center" vertical="center"/>
    </xf>
    <xf numFmtId="3" fontId="26" fillId="0" borderId="30" xfId="46" applyFont="1" applyFill="1" applyBorder="1" applyAlignment="1">
      <alignment horizontal="distributed" vertical="center" wrapText="1"/>
    </xf>
    <xf numFmtId="3" fontId="26" fillId="0" borderId="31" xfId="46" applyFont="1" applyFill="1" applyBorder="1" applyAlignment="1">
      <alignment horizontal="distributed" vertical="center" wrapText="1"/>
    </xf>
    <xf numFmtId="3" fontId="26" fillId="0" borderId="30" xfId="46" applyFont="1" applyFill="1" applyBorder="1" applyAlignment="1">
      <alignment horizontal="distributed" vertical="center" wrapText="1" justifyLastLine="1"/>
    </xf>
    <xf numFmtId="3" fontId="26" fillId="0" borderId="31" xfId="46" applyFont="1" applyFill="1" applyBorder="1" applyAlignment="1">
      <alignment horizontal="distributed" vertical="center" wrapText="1" justifyLastLine="1"/>
    </xf>
    <xf numFmtId="3" fontId="26" fillId="2" borderId="10" xfId="46" applyFont="1" applyBorder="1" applyAlignment="1">
      <alignment horizontal="distributed" vertical="center"/>
    </xf>
    <xf numFmtId="3" fontId="26" fillId="2" borderId="11" xfId="46" applyFont="1" applyBorder="1" applyAlignment="1">
      <alignment horizontal="distributed" vertical="center"/>
    </xf>
    <xf numFmtId="3" fontId="26" fillId="2" borderId="79" xfId="46" applyFont="1" applyBorder="1" applyAlignment="1">
      <alignment horizontal="distributed" vertical="center"/>
    </xf>
    <xf numFmtId="3" fontId="26" fillId="0" borderId="23" xfId="46" applyFont="1" applyFill="1" applyBorder="1" applyAlignment="1">
      <alignment horizontal="distributed" vertical="center" wrapText="1" justifyLastLine="1"/>
    </xf>
    <xf numFmtId="3" fontId="26" fillId="0" borderId="24" xfId="46" applyFont="1" applyFill="1" applyBorder="1" applyAlignment="1">
      <alignment horizontal="distributed" vertical="center" justifyLastLine="1"/>
    </xf>
    <xf numFmtId="3" fontId="26" fillId="0" borderId="78" xfId="46" applyFont="1" applyFill="1" applyBorder="1" applyAlignment="1">
      <alignment horizontal="distributed" vertical="center" justifyLastLine="1"/>
    </xf>
    <xf numFmtId="3" fontId="26" fillId="0" borderId="29" xfId="46" applyFont="1" applyFill="1" applyBorder="1" applyAlignment="1">
      <alignment horizontal="distributed" vertical="center" wrapText="1" justifyLastLine="1"/>
    </xf>
    <xf numFmtId="3" fontId="26" fillId="0" borderId="27" xfId="46" applyFont="1" applyFill="1" applyBorder="1" applyAlignment="1">
      <alignment horizontal="distributed" vertical="center" justifyLastLine="1"/>
    </xf>
    <xf numFmtId="3" fontId="26" fillId="0" borderId="28" xfId="46" applyFont="1" applyFill="1" applyBorder="1" applyAlignment="1">
      <alignment horizontal="distributed" vertical="center" justifyLastLine="1"/>
    </xf>
    <xf numFmtId="3" fontId="26" fillId="0" borderId="33" xfId="46" applyFont="1" applyFill="1" applyBorder="1" applyAlignment="1">
      <alignment horizontal="distributed" vertical="center" wrapText="1"/>
    </xf>
    <xf numFmtId="3" fontId="26" fillId="0" borderId="27" xfId="46" applyFont="1" applyFill="1" applyBorder="1" applyAlignment="1">
      <alignment horizontal="distributed" vertical="center" wrapText="1"/>
    </xf>
    <xf numFmtId="3" fontId="26" fillId="0" borderId="28" xfId="46" applyFont="1" applyFill="1" applyBorder="1" applyAlignment="1">
      <alignment horizontal="distributed" vertical="center" wrapText="1"/>
    </xf>
    <xf numFmtId="3" fontId="26" fillId="0" borderId="26" xfId="46" applyFont="1" applyFill="1" applyBorder="1" applyAlignment="1">
      <alignment horizontal="distributed" vertical="center" wrapText="1" justifyLastLine="1"/>
    </xf>
    <xf numFmtId="3" fontId="26" fillId="0" borderId="27" xfId="46" applyFont="1" applyFill="1" applyBorder="1" applyAlignment="1">
      <alignment horizontal="distributed" vertical="center" wrapText="1" justifyLastLine="1"/>
    </xf>
    <xf numFmtId="3" fontId="26" fillId="0" borderId="91" xfId="46" applyFont="1" applyFill="1" applyBorder="1" applyAlignment="1">
      <alignment horizontal="distributed" vertical="center" justifyLastLine="1"/>
    </xf>
    <xf numFmtId="3" fontId="26" fillId="0" borderId="32" xfId="46" applyFont="1" applyFill="1" applyBorder="1" applyAlignment="1">
      <alignment horizontal="distributed" vertical="center" justifyLastLine="1"/>
    </xf>
    <xf numFmtId="3" fontId="34" fillId="0" borderId="35" xfId="46" applyFont="1" applyFill="1" applyBorder="1" applyAlignment="1">
      <alignment horizontal="distributed" vertical="center" wrapText="1"/>
    </xf>
    <xf numFmtId="3" fontId="34" fillId="0" borderId="27" xfId="46" applyFont="1" applyFill="1" applyBorder="1" applyAlignment="1">
      <alignment horizontal="distributed" vertical="center"/>
    </xf>
    <xf numFmtId="3" fontId="34" fillId="0" borderId="89" xfId="46" applyFont="1" applyFill="1" applyBorder="1" applyAlignment="1">
      <alignment horizontal="distributed" vertical="center"/>
    </xf>
    <xf numFmtId="3" fontId="31" fillId="2" borderId="0" xfId="46" applyFont="1" applyAlignment="1">
      <alignment horizontal="center" vertical="center"/>
    </xf>
    <xf numFmtId="3" fontId="34" fillId="0" borderId="36" xfId="46" applyFont="1" applyFill="1" applyBorder="1" applyAlignment="1">
      <alignment horizontal="distributed" vertical="center" wrapText="1"/>
    </xf>
    <xf numFmtId="3" fontId="34" fillId="0" borderId="91" xfId="46" applyFont="1" applyFill="1" applyBorder="1" applyAlignment="1">
      <alignment horizontal="distributed" vertical="center" wrapText="1"/>
    </xf>
    <xf numFmtId="3" fontId="34" fillId="0" borderId="91" xfId="46" applyFont="1" applyFill="1" applyBorder="1" applyAlignment="1">
      <alignment horizontal="distributed" vertical="center"/>
    </xf>
    <xf numFmtId="3" fontId="34" fillId="0" borderId="80" xfId="46" applyFont="1" applyFill="1" applyBorder="1" applyAlignment="1">
      <alignment horizontal="distributed" vertical="center"/>
    </xf>
    <xf numFmtId="3" fontId="33" fillId="2" borderId="84" xfId="46" applyFont="1" applyBorder="1" applyAlignment="1">
      <alignment horizontal="right" vertical="center"/>
    </xf>
    <xf numFmtId="3" fontId="33" fillId="2" borderId="34" xfId="46" applyFont="1" applyBorder="1" applyAlignment="1">
      <alignment horizontal="distributed" vertical="center"/>
    </xf>
    <xf numFmtId="3" fontId="33" fillId="2" borderId="11" xfId="0" applyFont="1" applyBorder="1" applyAlignment="1">
      <alignment horizontal="distributed" vertical="center"/>
    </xf>
    <xf numFmtId="3" fontId="33" fillId="2" borderId="73" xfId="0" applyFont="1" applyBorder="1" applyAlignment="1">
      <alignment horizontal="distributed" vertical="center"/>
    </xf>
    <xf numFmtId="3" fontId="34" fillId="0" borderId="35" xfId="46" applyFont="1" applyFill="1" applyBorder="1" applyAlignment="1">
      <alignment horizontal="distributed" vertical="center"/>
    </xf>
    <xf numFmtId="3" fontId="34" fillId="0" borderId="35" xfId="46" applyFont="1" applyFill="1" applyBorder="1" applyAlignment="1">
      <alignment horizontal="distributed" vertical="center" wrapText="1" justifyLastLine="1"/>
    </xf>
    <xf numFmtId="3" fontId="34" fillId="0" borderId="27" xfId="46" applyFont="1" applyFill="1" applyBorder="1" applyAlignment="1">
      <alignment horizontal="distributed" vertical="center" wrapText="1" justifyLastLine="1"/>
    </xf>
    <xf numFmtId="3" fontId="34" fillId="0" borderId="27" xfId="46" applyFont="1" applyFill="1" applyBorder="1" applyAlignment="1">
      <alignment horizontal="distributed" vertical="center" justifyLastLine="1"/>
    </xf>
    <xf numFmtId="3" fontId="34" fillId="0" borderId="89" xfId="46" applyFont="1" applyFill="1" applyBorder="1" applyAlignment="1">
      <alignment horizontal="distributed" vertical="center" justifyLastLine="1"/>
    </xf>
    <xf numFmtId="3" fontId="81" fillId="2" borderId="30" xfId="46" applyFont="1" applyBorder="1" applyAlignment="1">
      <alignment horizontal="distributed" vertical="center" justifyLastLine="1"/>
    </xf>
    <xf numFmtId="3" fontId="81" fillId="2" borderId="31" xfId="46" applyFont="1" applyBorder="1" applyAlignment="1">
      <alignment horizontal="distributed" vertical="center" justifyLastLine="1"/>
    </xf>
    <xf numFmtId="184" fontId="81" fillId="0" borderId="32" xfId="46" applyNumberFormat="1" applyFont="1" applyFill="1" applyBorder="1" applyAlignment="1">
      <alignment horizontal="distributed" vertical="center" justifyLastLine="1"/>
    </xf>
    <xf numFmtId="184" fontId="81" fillId="0" borderId="76" xfId="46" applyNumberFormat="1" applyFont="1" applyFill="1" applyBorder="1" applyAlignment="1">
      <alignment horizontal="distributed" vertical="center" justifyLastLine="1"/>
    </xf>
    <xf numFmtId="184" fontId="81" fillId="0" borderId="78" xfId="46" applyNumberFormat="1" applyFont="1" applyFill="1" applyBorder="1" applyAlignment="1">
      <alignment horizontal="distributed" vertical="center" justifyLastLine="1"/>
    </xf>
    <xf numFmtId="184" fontId="81" fillId="0" borderId="40" xfId="46" applyNumberFormat="1" applyFont="1" applyFill="1" applyBorder="1" applyAlignment="1">
      <alignment horizontal="distributed" vertical="center" justifyLastLine="1"/>
    </xf>
    <xf numFmtId="184" fontId="81" fillId="0" borderId="41" xfId="46" applyNumberFormat="1" applyFont="1" applyFill="1" applyBorder="1" applyAlignment="1">
      <alignment horizontal="distributed" vertical="center" justifyLastLine="1"/>
    </xf>
    <xf numFmtId="184" fontId="81" fillId="0" borderId="38" xfId="46" applyNumberFormat="1" applyFont="1" applyFill="1" applyBorder="1" applyAlignment="1">
      <alignment horizontal="distributed" vertical="center" justifyLastLine="1"/>
    </xf>
    <xf numFmtId="3" fontId="33" fillId="2" borderId="78" xfId="46" applyFont="1" applyBorder="1" applyAlignment="1">
      <alignment horizontal="distributed" vertical="center" justifyLastLine="1"/>
    </xf>
    <xf numFmtId="3" fontId="33" fillId="2" borderId="38" xfId="46" applyFont="1" applyBorder="1" applyAlignment="1">
      <alignment horizontal="distributed" vertical="center" justifyLastLine="1"/>
    </xf>
    <xf numFmtId="184" fontId="81" fillId="0" borderId="0" xfId="46" applyNumberFormat="1" applyFont="1" applyFill="1" applyAlignment="1">
      <alignment horizontal="distributed" vertical="center" justifyLastLine="1"/>
    </xf>
    <xf numFmtId="184" fontId="81" fillId="0" borderId="24" xfId="46" applyNumberFormat="1" applyFont="1" applyFill="1" applyBorder="1" applyAlignment="1">
      <alignment horizontal="distributed" vertical="center" justifyLastLine="1"/>
    </xf>
    <xf numFmtId="184" fontId="81" fillId="0" borderId="81" xfId="46" applyNumberFormat="1" applyFont="1" applyFill="1" applyBorder="1" applyAlignment="1">
      <alignment horizontal="distributed" vertical="center" justifyLastLine="1"/>
    </xf>
    <xf numFmtId="3" fontId="82" fillId="2" borderId="42" xfId="46" applyFont="1" applyBorder="1" applyAlignment="1">
      <alignment horizontal="distributed" vertical="center" justifyLastLine="1"/>
    </xf>
    <xf numFmtId="3" fontId="82" fillId="2" borderId="91" xfId="46" applyFont="1" applyBorder="1" applyAlignment="1">
      <alignment horizontal="distributed" vertical="center" justifyLastLine="1"/>
    </xf>
    <xf numFmtId="3" fontId="82" fillId="2" borderId="32" xfId="46" applyFont="1" applyBorder="1" applyAlignment="1">
      <alignment horizontal="distributed" vertical="center" justifyLastLine="1"/>
    </xf>
    <xf numFmtId="0" fontId="81" fillId="0" borderId="26" xfId="55" applyFont="1" applyBorder="1" applyAlignment="1">
      <alignment horizontal="distributed" vertical="center" justifyLastLine="1"/>
    </xf>
    <xf numFmtId="0" fontId="81" fillId="0" borderId="27" xfId="55" applyFont="1" applyBorder="1" applyAlignment="1">
      <alignment horizontal="distributed" vertical="center" justifyLastLine="1"/>
    </xf>
    <xf numFmtId="0" fontId="81" fillId="0" borderId="28" xfId="55" applyFont="1" applyBorder="1" applyAlignment="1">
      <alignment horizontal="distributed" vertical="center" justifyLastLine="1"/>
    </xf>
    <xf numFmtId="3" fontId="81" fillId="0" borderId="26" xfId="46" applyFont="1" applyFill="1" applyBorder="1" applyAlignment="1">
      <alignment horizontal="distributed" vertical="center" justifyLastLine="1"/>
    </xf>
    <xf numFmtId="3" fontId="81" fillId="0" borderId="27" xfId="46" applyFont="1" applyFill="1" applyBorder="1" applyAlignment="1">
      <alignment horizontal="distributed" vertical="center" justifyLastLine="1"/>
    </xf>
    <xf numFmtId="3" fontId="81" fillId="0" borderId="89" xfId="46" applyFont="1" applyFill="1" applyBorder="1" applyAlignment="1">
      <alignment horizontal="distributed" vertical="center" justifyLastLine="1"/>
    </xf>
    <xf numFmtId="3" fontId="81" fillId="0" borderId="39" xfId="46" applyFont="1" applyFill="1" applyBorder="1" applyAlignment="1">
      <alignment horizontal="distributed" vertical="center" justifyLastLine="1"/>
    </xf>
    <xf numFmtId="3" fontId="81" fillId="0" borderId="24" xfId="46" applyFont="1" applyFill="1" applyBorder="1" applyAlignment="1">
      <alignment horizontal="distributed" vertical="center" justifyLastLine="1"/>
    </xf>
    <xf numFmtId="3" fontId="81" fillId="0" borderId="81" xfId="46" applyFont="1" applyFill="1" applyBorder="1" applyAlignment="1">
      <alignment horizontal="distributed" vertical="center" justifyLastLine="1"/>
    </xf>
    <xf numFmtId="3" fontId="81" fillId="0" borderId="42" xfId="46" applyFont="1" applyFill="1" applyBorder="1" applyAlignment="1">
      <alignment horizontal="distributed" vertical="center" justifyLastLine="1"/>
    </xf>
    <xf numFmtId="3" fontId="81" fillId="0" borderId="91" xfId="46" applyFont="1" applyFill="1" applyBorder="1" applyAlignment="1">
      <alignment horizontal="distributed" vertical="center" justifyLastLine="1"/>
    </xf>
    <xf numFmtId="3" fontId="81" fillId="0" borderId="80" xfId="46" applyFont="1" applyFill="1" applyBorder="1" applyAlignment="1">
      <alignment horizontal="distributed" vertical="center" justifyLastLine="1"/>
    </xf>
    <xf numFmtId="3" fontId="39" fillId="2" borderId="0" xfId="46" applyFont="1" applyAlignment="1">
      <alignment horizontal="center" vertical="center"/>
    </xf>
    <xf numFmtId="3" fontId="44" fillId="2" borderId="30" xfId="46" applyFont="1" applyBorder="1" applyAlignment="1">
      <alignment horizontal="distributed" vertical="center" wrapText="1" justifyLastLine="1"/>
    </xf>
    <xf numFmtId="3" fontId="44" fillId="2" borderId="31" xfId="46" applyFont="1" applyBorder="1" applyAlignment="1">
      <alignment horizontal="distributed" vertical="center" wrapText="1" justifyLastLine="1"/>
    </xf>
    <xf numFmtId="3" fontId="44" fillId="2" borderId="40" xfId="46" applyFont="1" applyBorder="1" applyAlignment="1">
      <alignment horizontal="distributed" vertical="center" wrapText="1" justifyLastLine="1"/>
    </xf>
    <xf numFmtId="3" fontId="44" fillId="2" borderId="38" xfId="46" applyFont="1" applyBorder="1" applyAlignment="1">
      <alignment horizontal="distributed" vertical="center" wrapText="1" justifyLastLine="1"/>
    </xf>
    <xf numFmtId="3" fontId="44" fillId="2" borderId="41" xfId="46" applyFont="1" applyBorder="1" applyAlignment="1">
      <alignment horizontal="distributed" vertical="center" wrapText="1" justifyLastLine="1"/>
    </xf>
    <xf numFmtId="3" fontId="44" fillId="2" borderId="43" xfId="46" applyFont="1" applyBorder="1" applyAlignment="1">
      <alignment horizontal="distributed" vertical="center" wrapText="1" justifyLastLine="1"/>
    </xf>
    <xf numFmtId="3" fontId="44" fillId="2" borderId="26" xfId="46" applyFont="1" applyBorder="1" applyAlignment="1">
      <alignment horizontal="distributed" vertical="center" wrapText="1" justifyLastLine="1"/>
    </xf>
    <xf numFmtId="3" fontId="44" fillId="2" borderId="28" xfId="46" applyFont="1" applyBorder="1" applyAlignment="1">
      <alignment horizontal="distributed" vertical="center" wrapText="1" justifyLastLine="1"/>
    </xf>
    <xf numFmtId="37" fontId="39" fillId="0" borderId="0" xfId="54" applyFont="1" applyAlignment="1">
      <alignment horizontal="center" vertical="center"/>
    </xf>
    <xf numFmtId="3" fontId="81" fillId="2" borderId="23" xfId="46" applyFont="1" applyBorder="1" applyAlignment="1">
      <alignment horizontal="distributed" vertical="center" justifyLastLine="1"/>
    </xf>
    <xf numFmtId="3" fontId="81" fillId="2" borderId="0" xfId="46" applyFont="1" applyAlignment="1">
      <alignment horizontal="distributed" vertical="center" justifyLastLine="1"/>
    </xf>
    <xf numFmtId="3" fontId="81" fillId="2" borderId="76" xfId="46" applyFont="1" applyBorder="1" applyAlignment="1">
      <alignment horizontal="distributed" vertical="center" justifyLastLine="1"/>
    </xf>
    <xf numFmtId="3" fontId="81" fillId="0" borderId="33" xfId="46" applyFont="1" applyFill="1" applyBorder="1" applyAlignment="1">
      <alignment horizontal="distributed" vertical="center" justifyLastLine="1"/>
    </xf>
    <xf numFmtId="3" fontId="81" fillId="0" borderId="33" xfId="46" applyFont="1" applyFill="1" applyBorder="1" applyAlignment="1">
      <alignment horizontal="distributed" vertical="center" wrapText="1" justifyLastLine="1"/>
    </xf>
    <xf numFmtId="3" fontId="58" fillId="0" borderId="10" xfId="39" applyNumberFormat="1" applyFont="1" applyBorder="1" applyAlignment="1">
      <alignment horizontal="right" vertical="center"/>
    </xf>
    <xf numFmtId="3" fontId="58" fillId="0" borderId="11" xfId="39" applyNumberFormat="1" applyFont="1" applyBorder="1" applyAlignment="1">
      <alignment horizontal="right" vertical="center"/>
    </xf>
    <xf numFmtId="3" fontId="58" fillId="0" borderId="45" xfId="39" applyNumberFormat="1" applyFont="1" applyBorder="1" applyAlignment="1">
      <alignment horizontal="distributed" vertical="center" justifyLastLine="1"/>
    </xf>
    <xf numFmtId="3" fontId="58" fillId="0" borderId="10" xfId="39" applyNumberFormat="1" applyFont="1" applyBorder="1" applyAlignment="1">
      <alignment horizontal="distributed" vertical="center" justifyLastLine="1"/>
    </xf>
    <xf numFmtId="3" fontId="58" fillId="0" borderId="71" xfId="39" applyNumberFormat="1" applyFont="1" applyBorder="1" applyAlignment="1">
      <alignment horizontal="distributed" vertical="center" justifyLastLine="1"/>
    </xf>
    <xf numFmtId="3" fontId="58" fillId="0" borderId="73" xfId="39" applyNumberFormat="1" applyFont="1" applyBorder="1" applyAlignment="1">
      <alignment horizontal="distributed" vertical="center" justifyLastLine="1"/>
    </xf>
    <xf numFmtId="3" fontId="62" fillId="0" borderId="10" xfId="39" applyNumberFormat="1" applyFont="1" applyBorder="1" applyAlignment="1">
      <alignment horizontal="distributed" vertical="center" justifyLastLine="1"/>
    </xf>
    <xf numFmtId="3" fontId="62" fillId="0" borderId="71" xfId="39" applyNumberFormat="1" applyFont="1" applyBorder="1" applyAlignment="1">
      <alignment horizontal="distributed" vertical="center" justifyLastLine="1"/>
    </xf>
    <xf numFmtId="3" fontId="62" fillId="0" borderId="73" xfId="39" applyNumberFormat="1" applyFont="1" applyBorder="1" applyAlignment="1">
      <alignment horizontal="distributed" vertical="center" justifyLastLine="1"/>
    </xf>
    <xf numFmtId="3" fontId="58" fillId="0" borderId="93" xfId="39" applyNumberFormat="1" applyFont="1" applyBorder="1" applyAlignment="1">
      <alignment horizontal="distributed" vertical="center" justifyLastLine="1"/>
    </xf>
    <xf numFmtId="3" fontId="58" fillId="0" borderId="0" xfId="39" applyNumberFormat="1" applyFont="1" applyAlignment="1">
      <alignment horizontal="distributed" vertical="center" justifyLastLine="1"/>
    </xf>
    <xf numFmtId="3" fontId="58" fillId="0" borderId="72" xfId="39" applyNumberFormat="1" applyFont="1" applyBorder="1" applyAlignment="1">
      <alignment horizontal="distributed" vertical="center" justifyLastLine="1"/>
    </xf>
    <xf numFmtId="3" fontId="58" fillId="26" borderId="0" xfId="39" applyNumberFormat="1" applyFont="1" applyFill="1" applyAlignment="1">
      <alignment horizontal="left" vertical="top" wrapText="1"/>
    </xf>
    <xf numFmtId="3" fontId="58" fillId="0" borderId="93" xfId="39" applyNumberFormat="1" applyFont="1" applyBorder="1" applyAlignment="1">
      <alignment horizontal="distributed" vertical="center" wrapText="1" justifyLastLine="1"/>
    </xf>
    <xf numFmtId="3" fontId="58" fillId="0" borderId="11" xfId="39" applyNumberFormat="1" applyFont="1" applyBorder="1" applyAlignment="1">
      <alignment horizontal="distributed" vertical="center" wrapText="1" justifyLastLine="1"/>
    </xf>
    <xf numFmtId="3" fontId="58" fillId="0" borderId="71" xfId="39" applyNumberFormat="1" applyFont="1" applyBorder="1" applyAlignment="1">
      <alignment horizontal="distributed" vertical="center" wrapText="1" justifyLastLine="1"/>
    </xf>
    <xf numFmtId="3" fontId="58" fillId="0" borderId="73" xfId="39" applyNumberFormat="1" applyFont="1" applyBorder="1" applyAlignment="1">
      <alignment horizontal="distributed" vertical="center" wrapText="1" justifyLastLine="1"/>
    </xf>
    <xf numFmtId="3" fontId="58" fillId="0" borderId="0" xfId="39" applyNumberFormat="1" applyFont="1" applyAlignment="1">
      <alignment horizontal="distributed" vertical="center" wrapText="1" justifyLastLine="1"/>
    </xf>
    <xf numFmtId="3" fontId="58" fillId="0" borderId="72" xfId="39" applyNumberFormat="1" applyFont="1" applyBorder="1" applyAlignment="1">
      <alignment horizontal="distributed" vertical="center" wrapText="1" justifyLastLine="1"/>
    </xf>
    <xf numFmtId="3" fontId="44" fillId="0" borderId="11" xfId="39" applyNumberFormat="1" applyFont="1" applyBorder="1" applyAlignment="1">
      <alignment horizontal="right" vertical="center"/>
    </xf>
    <xf numFmtId="3" fontId="44" fillId="0" borderId="93" xfId="39" applyNumberFormat="1" applyFont="1" applyBorder="1" applyAlignment="1">
      <alignment horizontal="distributed" vertical="center" justifyLastLine="1"/>
    </xf>
    <xf numFmtId="3" fontId="44" fillId="0" borderId="0" xfId="39" applyNumberFormat="1" applyFont="1" applyAlignment="1">
      <alignment horizontal="distributed" vertical="center" justifyLastLine="1"/>
    </xf>
    <xf numFmtId="3" fontId="44" fillId="0" borderId="11" xfId="39" applyNumberFormat="1" applyFont="1" applyBorder="1" applyAlignment="1">
      <alignment horizontal="distributed" vertical="center" justifyLastLine="1"/>
    </xf>
    <xf numFmtId="3" fontId="44" fillId="0" borderId="71" xfId="39" applyNumberFormat="1" applyFont="1" applyBorder="1" applyAlignment="1">
      <alignment horizontal="distributed" vertical="center" justifyLastLine="1"/>
    </xf>
    <xf numFmtId="3" fontId="44" fillId="0" borderId="72" xfId="39" applyNumberFormat="1" applyFont="1" applyBorder="1" applyAlignment="1">
      <alignment horizontal="distributed" vertical="center" justifyLastLine="1"/>
    </xf>
    <xf numFmtId="3" fontId="44" fillId="0" borderId="73" xfId="39" applyNumberFormat="1" applyFont="1" applyBorder="1" applyAlignment="1">
      <alignment horizontal="distributed" vertical="center" justifyLastLine="1"/>
    </xf>
    <xf numFmtId="3" fontId="45" fillId="0" borderId="47" xfId="39" applyNumberFormat="1" applyFont="1" applyBorder="1" applyAlignment="1">
      <alignment horizontal="distributed" vertical="center" justifyLastLine="1"/>
    </xf>
    <xf numFmtId="3" fontId="45" fillId="0" borderId="50" xfId="39" applyNumberFormat="1" applyFont="1" applyBorder="1" applyAlignment="1">
      <alignment horizontal="distributed" vertical="center" justifyLastLine="1"/>
    </xf>
    <xf numFmtId="3" fontId="45" fillId="0" borderId="48" xfId="39" applyNumberFormat="1" applyFont="1" applyBorder="1" applyAlignment="1">
      <alignment horizontal="distributed" vertical="center" justifyLastLine="1"/>
    </xf>
    <xf numFmtId="3" fontId="39" fillId="0" borderId="0" xfId="39" applyNumberFormat="1" applyFont="1" applyAlignment="1">
      <alignment horizontal="center" vertical="center"/>
    </xf>
    <xf numFmtId="3" fontId="58" fillId="0" borderId="11" xfId="39" applyNumberFormat="1" applyFont="1" applyBorder="1" applyAlignment="1">
      <alignment horizontal="distributed" vertical="center" justifyLastLine="1"/>
    </xf>
    <xf numFmtId="3" fontId="58" fillId="0" borderId="29" xfId="39" applyNumberFormat="1" applyFont="1" applyBorder="1" applyAlignment="1">
      <alignment horizontal="distributed" vertical="center" justifyLastLine="1"/>
    </xf>
    <xf numFmtId="3" fontId="58" fillId="0" borderId="23" xfId="39" applyNumberFormat="1" applyFont="1" applyBorder="1" applyAlignment="1">
      <alignment horizontal="distributed" vertical="center" justifyLastLine="1"/>
    </xf>
    <xf numFmtId="3" fontId="58" fillId="0" borderId="96" xfId="39" applyNumberFormat="1" applyFont="1" applyBorder="1" applyAlignment="1">
      <alignment horizontal="distributed" vertical="center" justifyLastLine="1"/>
    </xf>
    <xf numFmtId="3" fontId="67" fillId="0" borderId="47" xfId="39" applyNumberFormat="1" applyFont="1" applyBorder="1" applyAlignment="1">
      <alignment horizontal="distributed" vertical="center" justifyLastLine="1"/>
    </xf>
    <xf numFmtId="3" fontId="62" fillId="0" borderId="50" xfId="39" applyNumberFormat="1" applyFont="1" applyBorder="1" applyAlignment="1">
      <alignment horizontal="distributed" vertical="center" justifyLastLine="1"/>
    </xf>
    <xf numFmtId="3" fontId="58" fillId="0" borderId="34" xfId="39" applyNumberFormat="1" applyFont="1" applyBorder="1" applyAlignment="1">
      <alignment horizontal="right" vertical="center"/>
    </xf>
    <xf numFmtId="3" fontId="58" fillId="0" borderId="14" xfId="39" applyNumberFormat="1" applyFont="1" applyBorder="1" applyAlignment="1">
      <alignment horizontal="distributed" vertical="center" justifyLastLine="1"/>
    </xf>
    <xf numFmtId="3" fontId="58" fillId="0" borderId="34" xfId="39" applyNumberFormat="1" applyFont="1" applyBorder="1" applyAlignment="1">
      <alignment horizontal="distributed" vertical="center" justifyLastLine="1"/>
    </xf>
    <xf numFmtId="3" fontId="58" fillId="0" borderId="17" xfId="39" applyNumberFormat="1" applyFont="1" applyBorder="1" applyAlignment="1">
      <alignment horizontal="distributed" vertical="center" justifyLastLine="1"/>
    </xf>
    <xf numFmtId="3" fontId="62" fillId="0" borderId="48" xfId="39" applyNumberFormat="1" applyFont="1" applyBorder="1" applyAlignment="1">
      <alignment horizontal="distributed" vertical="center" justifyLastLine="1"/>
    </xf>
    <xf numFmtId="3" fontId="62" fillId="0" borderId="23" xfId="39" applyNumberFormat="1" applyFont="1" applyBorder="1" applyAlignment="1">
      <alignment horizontal="distributed" vertical="center" justifyLastLine="1"/>
    </xf>
    <xf numFmtId="3" fontId="62" fillId="0" borderId="72" xfId="39" applyNumberFormat="1" applyFont="1" applyBorder="1" applyAlignment="1">
      <alignment horizontal="distributed" vertical="center" justifyLastLine="1"/>
    </xf>
    <xf numFmtId="3" fontId="58" fillId="0" borderId="14" xfId="39" applyNumberFormat="1" applyFont="1" applyBorder="1" applyAlignment="1">
      <alignment horizontal="center" vertical="center" justifyLastLine="1"/>
    </xf>
    <xf numFmtId="3" fontId="58" fillId="0" borderId="34" xfId="39" applyNumberFormat="1" applyFont="1" applyBorder="1" applyAlignment="1">
      <alignment horizontal="center" vertical="center" justifyLastLine="1"/>
    </xf>
    <xf numFmtId="3" fontId="58" fillId="0" borderId="71" xfId="39" applyNumberFormat="1" applyFont="1" applyBorder="1" applyAlignment="1">
      <alignment horizontal="center" vertical="center" justifyLastLine="1"/>
    </xf>
    <xf numFmtId="3" fontId="58" fillId="0" borderId="73" xfId="39" applyNumberFormat="1" applyFont="1" applyBorder="1" applyAlignment="1">
      <alignment horizontal="center" vertical="center" justifyLastLine="1"/>
    </xf>
    <xf numFmtId="3" fontId="67" fillId="0" borderId="48" xfId="39" applyNumberFormat="1" applyFont="1" applyBorder="1" applyAlignment="1">
      <alignment horizontal="distributed" vertical="center" justifyLastLine="1"/>
    </xf>
    <xf numFmtId="3" fontId="58" fillId="0" borderId="80" xfId="39" applyNumberFormat="1" applyFont="1" applyBorder="1" applyAlignment="1">
      <alignment horizontal="distributed" vertical="center" justifyLastLine="1"/>
    </xf>
    <xf numFmtId="3" fontId="44" fillId="0" borderId="23" xfId="39" applyNumberFormat="1" applyFont="1" applyBorder="1" applyAlignment="1">
      <alignment horizontal="distributed" vertical="center" justifyLastLine="1"/>
    </xf>
    <xf numFmtId="3" fontId="44" fillId="0" borderId="24" xfId="46" applyFont="1" applyFill="1" applyBorder="1" applyAlignment="1">
      <alignment horizontal="distributed" vertical="center" justifyLastLine="1"/>
    </xf>
    <xf numFmtId="3" fontId="44" fillId="0" borderId="81" xfId="46" applyFont="1" applyFill="1" applyBorder="1" applyAlignment="1">
      <alignment horizontal="distributed" vertical="center" justifyLastLine="1"/>
    </xf>
    <xf numFmtId="3" fontId="58" fillId="0" borderId="52" xfId="39" applyNumberFormat="1" applyFont="1" applyBorder="1" applyAlignment="1">
      <alignment horizontal="distributed" vertical="center" justifyLastLine="1"/>
    </xf>
    <xf numFmtId="3" fontId="58" fillId="0" borderId="53" xfId="39" applyNumberFormat="1" applyFont="1" applyBorder="1" applyAlignment="1">
      <alignment horizontal="distributed" vertical="center" justifyLastLine="1"/>
    </xf>
    <xf numFmtId="3" fontId="58" fillId="0" borderId="31" xfId="39" applyNumberFormat="1" applyFont="1" applyBorder="1" applyAlignment="1">
      <alignment horizontal="distributed" vertical="center" justifyLastLine="1"/>
    </xf>
    <xf numFmtId="3" fontId="58" fillId="26" borderId="23" xfId="39" applyNumberFormat="1" applyFont="1" applyFill="1" applyBorder="1" applyAlignment="1">
      <alignment horizontal="left" vertical="center" wrapText="1"/>
    </xf>
    <xf numFmtId="3" fontId="58" fillId="0" borderId="0" xfId="46" applyFont="1" applyFill="1" applyAlignment="1">
      <alignment horizontal="right" vertical="center"/>
    </xf>
    <xf numFmtId="3" fontId="60" fillId="0" borderId="26" xfId="39" applyNumberFormat="1" applyFont="1" applyBorder="1" applyAlignment="1">
      <alignment horizontal="distributed" vertical="center" justifyLastLine="1"/>
    </xf>
    <xf numFmtId="3" fontId="60" fillId="0" borderId="28" xfId="39" applyNumberFormat="1" applyFont="1" applyBorder="1" applyAlignment="1">
      <alignment horizontal="distributed" vertical="center" justifyLastLine="1"/>
    </xf>
    <xf numFmtId="3" fontId="60" fillId="0" borderId="42" xfId="39" applyNumberFormat="1" applyFont="1" applyBorder="1" applyAlignment="1">
      <alignment horizontal="distributed" vertical="center" justifyLastLine="1"/>
    </xf>
    <xf numFmtId="3" fontId="60" fillId="0" borderId="80" xfId="46" applyFont="1" applyFill="1" applyBorder="1" applyAlignment="1">
      <alignment horizontal="distributed" vertical="center" justifyLastLine="1"/>
    </xf>
    <xf numFmtId="3" fontId="44" fillId="2" borderId="87" xfId="46" applyFont="1" applyBorder="1" applyAlignment="1">
      <alignment horizontal="right" vertical="center"/>
    </xf>
    <xf numFmtId="3" fontId="44" fillId="2" borderId="73" xfId="0" applyFont="1" applyBorder="1" applyAlignment="1">
      <alignment horizontal="distributed" vertical="center" justifyLastLine="1"/>
    </xf>
    <xf numFmtId="3" fontId="44" fillId="2" borderId="93" xfId="0" applyFont="1" applyBorder="1" applyAlignment="1">
      <alignment horizontal="distributed" vertical="center" justifyLastLine="1"/>
    </xf>
    <xf numFmtId="0" fontId="39" fillId="0" borderId="0" xfId="47" applyFont="1" applyFill="1" applyAlignment="1">
      <alignment horizontal="center" vertical="center"/>
    </xf>
    <xf numFmtId="0" fontId="60" fillId="0" borderId="0" xfId="47" applyFont="1" applyFill="1" applyAlignment="1">
      <alignment horizontal="left" vertical="center" wrapText="1"/>
    </xf>
    <xf numFmtId="0" fontId="44" fillId="0" borderId="39" xfId="47" applyFont="1" applyFill="1" applyBorder="1" applyAlignment="1">
      <alignment horizontal="center" vertical="center" textRotation="255"/>
    </xf>
    <xf numFmtId="0" fontId="44" fillId="0" borderId="24" xfId="47" applyFont="1" applyFill="1" applyBorder="1" applyAlignment="1">
      <alignment horizontal="center" vertical="center" textRotation="255"/>
    </xf>
    <xf numFmtId="0" fontId="44" fillId="0" borderId="78" xfId="47" applyFont="1" applyFill="1" applyBorder="1" applyAlignment="1">
      <alignment horizontal="center" vertical="center" textRotation="255"/>
    </xf>
    <xf numFmtId="0" fontId="44" fillId="0" borderId="31" xfId="47" applyFont="1" applyFill="1" applyBorder="1" applyAlignment="1">
      <alignment horizontal="distributed" vertical="center" justifyLastLine="1"/>
    </xf>
    <xf numFmtId="0" fontId="44" fillId="0" borderId="25" xfId="47" applyFont="1" applyFill="1" applyBorder="1" applyAlignment="1">
      <alignment horizontal="distributed" vertical="center" justifyLastLine="1"/>
    </xf>
    <xf numFmtId="0" fontId="44" fillId="0" borderId="54" xfId="47" quotePrefix="1" applyFont="1" applyFill="1" applyBorder="1" applyAlignment="1">
      <alignment horizontal="center" vertical="center"/>
    </xf>
    <xf numFmtId="0" fontId="44" fillId="0" borderId="39" xfId="47" quotePrefix="1" applyFont="1" applyFill="1" applyBorder="1" applyAlignment="1">
      <alignment horizontal="center" vertical="center"/>
    </xf>
    <xf numFmtId="0" fontId="44" fillId="0" borderId="0" xfId="47" quotePrefix="1" applyFont="1" applyFill="1" applyAlignment="1">
      <alignment horizontal="center" vertical="center"/>
    </xf>
    <xf numFmtId="0" fontId="44" fillId="0" borderId="24" xfId="47" quotePrefix="1" applyFont="1" applyFill="1" applyBorder="1" applyAlignment="1">
      <alignment horizontal="center" vertical="center"/>
    </xf>
    <xf numFmtId="0" fontId="58" fillId="0" borderId="24" xfId="47" quotePrefix="1" applyFont="1" applyFill="1" applyBorder="1" applyAlignment="1">
      <alignment horizontal="center" vertical="center"/>
    </xf>
    <xf numFmtId="0" fontId="44" fillId="0" borderId="55" xfId="47" applyFont="1" applyFill="1" applyBorder="1" applyAlignment="1">
      <alignment horizontal="center" vertical="center" textRotation="255"/>
    </xf>
    <xf numFmtId="0" fontId="66" fillId="0" borderId="96" xfId="47" applyFont="1" applyFill="1" applyBorder="1" applyAlignment="1">
      <alignment horizontal="distributed" vertical="center"/>
    </xf>
    <xf numFmtId="0" fontId="66" fillId="0" borderId="0" xfId="47" applyFont="1" applyFill="1" applyAlignment="1">
      <alignment horizontal="distributed" vertical="center"/>
    </xf>
    <xf numFmtId="0" fontId="66" fillId="0" borderId="24" xfId="47" applyFont="1" applyFill="1" applyBorder="1" applyAlignment="1">
      <alignment horizontal="distributed" vertical="center"/>
    </xf>
    <xf numFmtId="0" fontId="68" fillId="0" borderId="76" xfId="47" applyFont="1" applyFill="1" applyBorder="1" applyAlignment="1">
      <alignment horizontal="distributed" vertical="center" justifyLastLine="1"/>
    </xf>
    <xf numFmtId="0" fontId="68" fillId="0" borderId="78" xfId="47" applyFont="1" applyFill="1" applyBorder="1" applyAlignment="1">
      <alignment horizontal="distributed" vertical="center" justifyLastLine="1"/>
    </xf>
    <xf numFmtId="0" fontId="66" fillId="0" borderId="54" xfId="47" quotePrefix="1" applyFont="1" applyFill="1" applyBorder="1" applyAlignment="1">
      <alignment horizontal="center" vertical="center"/>
    </xf>
    <xf numFmtId="0" fontId="66" fillId="0" borderId="39" xfId="47" quotePrefix="1" applyFont="1" applyFill="1" applyBorder="1" applyAlignment="1">
      <alignment horizontal="center" vertical="center"/>
    </xf>
    <xf numFmtId="0" fontId="66" fillId="0" borderId="0" xfId="47" quotePrefix="1" applyFont="1" applyFill="1" applyAlignment="1">
      <alignment horizontal="center" vertical="center"/>
    </xf>
    <xf numFmtId="0" fontId="66" fillId="0" borderId="24" xfId="47" applyFont="1" applyFill="1" applyBorder="1" applyAlignment="1">
      <alignment horizontal="center" vertical="center"/>
    </xf>
    <xf numFmtId="0" fontId="66" fillId="0" borderId="39" xfId="47" applyFont="1" applyFill="1" applyBorder="1" applyAlignment="1">
      <alignment horizontal="center" vertical="center" textRotation="255"/>
    </xf>
    <xf numFmtId="0" fontId="66" fillId="0" borderId="24" xfId="47" applyFont="1" applyFill="1" applyBorder="1" applyAlignment="1">
      <alignment horizontal="center" vertical="center" textRotation="255"/>
    </xf>
    <xf numFmtId="0" fontId="66" fillId="0" borderId="0" xfId="47" applyFont="1" applyFill="1" applyAlignment="1">
      <alignment horizontal="center" vertical="center" textRotation="255"/>
    </xf>
    <xf numFmtId="0" fontId="66" fillId="0" borderId="60" xfId="47" applyFont="1" applyFill="1" applyBorder="1" applyAlignment="1">
      <alignment horizontal="center" vertical="center" textRotation="255"/>
    </xf>
    <xf numFmtId="0" fontId="66" fillId="0" borderId="37" xfId="47" applyFont="1" applyFill="1" applyBorder="1" applyAlignment="1">
      <alignment horizontal="center" vertical="center" textRotation="255"/>
    </xf>
    <xf numFmtId="0" fontId="66" fillId="0" borderId="96" xfId="47" applyFont="1" applyFill="1" applyBorder="1" applyAlignment="1">
      <alignment horizontal="center" vertical="center" textRotation="255"/>
    </xf>
    <xf numFmtId="0" fontId="66" fillId="0" borderId="32" xfId="47" applyFont="1" applyFill="1" applyBorder="1" applyAlignment="1">
      <alignment horizontal="center" vertical="center" textRotation="255"/>
    </xf>
    <xf numFmtId="0" fontId="66" fillId="0" borderId="76" xfId="47" applyFont="1" applyFill="1" applyBorder="1" applyAlignment="1">
      <alignment horizontal="center" vertical="center" textRotation="255"/>
    </xf>
    <xf numFmtId="0" fontId="66" fillId="0" borderId="42" xfId="47" applyFont="1" applyFill="1" applyBorder="1" applyAlignment="1">
      <alignment horizontal="distributed" vertical="center"/>
    </xf>
    <xf numFmtId="0" fontId="66" fillId="0" borderId="54" xfId="47" applyFont="1" applyFill="1" applyBorder="1" applyAlignment="1">
      <alignment horizontal="distributed" vertical="center"/>
    </xf>
    <xf numFmtId="0" fontId="66" fillId="0" borderId="39" xfId="47" applyFont="1" applyFill="1" applyBorder="1" applyAlignment="1">
      <alignment horizontal="distributed" vertical="center"/>
    </xf>
    <xf numFmtId="0" fontId="66" fillId="0" borderId="32" xfId="47" applyFont="1" applyFill="1" applyBorder="1" applyAlignment="1">
      <alignment horizontal="distributed" vertical="center"/>
    </xf>
    <xf numFmtId="0" fontId="66" fillId="0" borderId="76" xfId="47" applyFont="1" applyFill="1" applyBorder="1" applyAlignment="1">
      <alignment horizontal="distributed" vertical="center"/>
    </xf>
    <xf numFmtId="0" fontId="66" fillId="0" borderId="78" xfId="47" applyFont="1" applyFill="1" applyBorder="1" applyAlignment="1">
      <alignment horizontal="distributed" vertical="center"/>
    </xf>
    <xf numFmtId="0" fontId="66" fillId="0" borderId="42" xfId="47" applyFont="1" applyFill="1" applyBorder="1" applyAlignment="1">
      <alignment horizontal="center" vertical="center" textRotation="255"/>
    </xf>
    <xf numFmtId="0" fontId="66" fillId="0" borderId="78" xfId="47" applyFont="1" applyFill="1" applyBorder="1" applyAlignment="1">
      <alignment horizontal="center" vertical="center" textRotation="255"/>
    </xf>
    <xf numFmtId="0" fontId="66" fillId="0" borderId="26" xfId="47" applyFont="1" applyFill="1" applyBorder="1" applyAlignment="1">
      <alignment horizontal="center" vertical="center" textRotation="255"/>
    </xf>
    <xf numFmtId="0" fontId="66" fillId="0" borderId="27" xfId="47" applyFont="1" applyFill="1" applyBorder="1" applyAlignment="1">
      <alignment horizontal="center" vertical="center" textRotation="255"/>
    </xf>
    <xf numFmtId="0" fontId="66" fillId="0" borderId="28" xfId="47" applyFont="1" applyFill="1" applyBorder="1" applyAlignment="1">
      <alignment horizontal="center" vertical="center" textRotation="255"/>
    </xf>
    <xf numFmtId="3" fontId="66" fillId="0" borderId="0" xfId="41" applyFont="1" applyFill="1" applyAlignment="1">
      <alignment horizontal="distributed" vertical="center"/>
    </xf>
    <xf numFmtId="3" fontId="66" fillId="0" borderId="24" xfId="41" applyFont="1" applyFill="1" applyBorder="1" applyAlignment="1">
      <alignment horizontal="distributed" vertical="center"/>
    </xf>
    <xf numFmtId="0" fontId="66" fillId="0" borderId="59" xfId="47" applyFont="1" applyFill="1" applyBorder="1" applyAlignment="1">
      <alignment horizontal="distributed" vertical="center"/>
    </xf>
    <xf numFmtId="0" fontId="66" fillId="0" borderId="61" xfId="47" applyFont="1" applyFill="1" applyBorder="1" applyAlignment="1">
      <alignment horizontal="distributed" vertical="center"/>
    </xf>
    <xf numFmtId="0" fontId="66" fillId="0" borderId="42" xfId="47" applyFont="1" applyFill="1" applyBorder="1" applyAlignment="1">
      <alignment horizontal="distributed" vertical="center" shrinkToFit="1"/>
    </xf>
    <xf numFmtId="3" fontId="66" fillId="0" borderId="54" xfId="41" applyFont="1" applyFill="1" applyBorder="1" applyAlignment="1">
      <alignment horizontal="distributed" vertical="center" shrinkToFit="1"/>
    </xf>
    <xf numFmtId="3" fontId="66" fillId="0" borderId="39" xfId="41" applyFont="1" applyFill="1" applyBorder="1" applyAlignment="1">
      <alignment horizontal="distributed" vertical="center" shrinkToFit="1"/>
    </xf>
    <xf numFmtId="0" fontId="66" fillId="0" borderId="40" xfId="47" applyFont="1" applyFill="1" applyBorder="1" applyAlignment="1">
      <alignment horizontal="distributed" vertical="center"/>
    </xf>
    <xf numFmtId="3" fontId="66" fillId="0" borderId="41" xfId="41" applyFont="1" applyFill="1" applyBorder="1" applyAlignment="1">
      <alignment horizontal="distributed" vertical="center"/>
    </xf>
    <xf numFmtId="3" fontId="66" fillId="0" borderId="38" xfId="41" applyFont="1" applyFill="1" applyBorder="1" applyAlignment="1">
      <alignment horizontal="distributed" vertical="center"/>
    </xf>
    <xf numFmtId="0" fontId="66" fillId="0" borderId="54" xfId="47" applyFont="1" applyFill="1" applyBorder="1" applyAlignment="1">
      <alignment horizontal="center" vertical="center" textRotation="255"/>
    </xf>
    <xf numFmtId="3" fontId="39" fillId="2" borderId="0" xfId="0" applyFont="1" applyAlignment="1">
      <alignment horizontal="left" vertical="center"/>
    </xf>
    <xf numFmtId="3" fontId="44" fillId="2" borderId="96" xfId="0" applyFont="1" applyBorder="1" applyAlignment="1">
      <alignment horizontal="distributed" vertical="center" justifyLastLine="1"/>
    </xf>
    <xf numFmtId="3" fontId="44" fillId="2" borderId="0" xfId="46" applyFont="1" applyAlignment="1">
      <alignment horizontal="distributed" vertical="center" justifyLastLine="1"/>
    </xf>
    <xf numFmtId="3" fontId="44" fillId="2" borderId="30" xfId="46" applyFont="1" applyBorder="1" applyAlignment="1">
      <alignment horizontal="distributed" vertical="center" justifyLastLine="1"/>
    </xf>
    <xf numFmtId="3" fontId="44" fillId="2" borderId="31" xfId="46" applyFont="1" applyBorder="1" applyAlignment="1">
      <alignment horizontal="distributed" vertical="center" justifyLastLine="1"/>
    </xf>
    <xf numFmtId="3" fontId="44" fillId="2" borderId="78" xfId="46" applyFont="1" applyBorder="1" applyAlignment="1">
      <alignment horizontal="distributed" vertical="center" justifyLastLine="1"/>
    </xf>
    <xf numFmtId="3" fontId="44" fillId="2" borderId="38" xfId="46" applyFont="1" applyBorder="1" applyAlignment="1">
      <alignment horizontal="distributed" vertical="center" justifyLastLine="1"/>
    </xf>
    <xf numFmtId="3" fontId="69" fillId="0" borderId="0" xfId="41" applyFont="1" applyFill="1" applyAlignment="1">
      <alignment horizontal="center" vertical="center"/>
    </xf>
    <xf numFmtId="3" fontId="44" fillId="0" borderId="29" xfId="39" applyNumberFormat="1" applyFont="1" applyBorder="1" applyAlignment="1">
      <alignment horizontal="distributed" vertical="center" justifyLastLine="1"/>
    </xf>
    <xf numFmtId="0" fontId="44" fillId="0" borderId="30" xfId="39" applyFont="1" applyBorder="1" applyAlignment="1">
      <alignment horizontal="distributed" vertical="center" justifyLastLine="1"/>
    </xf>
    <xf numFmtId="0" fontId="44" fillId="0" borderId="62" xfId="39" applyFont="1" applyBorder="1" applyAlignment="1">
      <alignment horizontal="distributed" vertical="center" justifyLastLine="1"/>
    </xf>
    <xf numFmtId="0" fontId="44" fillId="0" borderId="78" xfId="47" applyFont="1" applyFill="1" applyBorder="1" applyAlignment="1">
      <alignment horizontal="distributed" vertical="center" justifyLastLine="1"/>
    </xf>
    <xf numFmtId="0" fontId="44" fillId="0" borderId="29" xfId="39" applyFont="1" applyBorder="1" applyAlignment="1">
      <alignment horizontal="distributed" vertical="center" justifyLastLine="1"/>
    </xf>
    <xf numFmtId="0" fontId="44" fillId="0" borderId="32" xfId="47" applyFont="1" applyFill="1" applyBorder="1" applyAlignment="1">
      <alignment horizontal="distributed" vertical="center" justifyLastLine="1"/>
    </xf>
    <xf numFmtId="0" fontId="44" fillId="0" borderId="23" xfId="39" applyFont="1" applyBorder="1" applyAlignment="1">
      <alignment horizontal="distributed" vertical="center" justifyLastLine="1"/>
    </xf>
    <xf numFmtId="0" fontId="44" fillId="0" borderId="76" xfId="47" applyFont="1" applyFill="1" applyBorder="1" applyAlignment="1">
      <alignment horizontal="distributed" vertical="center" justifyLastLine="1"/>
    </xf>
    <xf numFmtId="0" fontId="44" fillId="0" borderId="33" xfId="39" applyFont="1" applyBorder="1" applyAlignment="1">
      <alignment horizontal="distributed" vertical="center" justifyLastLine="1"/>
    </xf>
    <xf numFmtId="0" fontId="44" fillId="0" borderId="28" xfId="55" applyFont="1" applyBorder="1" applyAlignment="1">
      <alignment horizontal="distributed" vertical="center" justifyLastLine="1"/>
    </xf>
    <xf numFmtId="0" fontId="39" fillId="2" borderId="0" xfId="41" applyNumberFormat="1" applyFont="1" applyAlignment="1">
      <alignment horizontal="center" vertical="center"/>
    </xf>
    <xf numFmtId="0" fontId="65" fillId="2" borderId="0" xfId="41" applyNumberFormat="1" applyFont="1" applyAlignment="1">
      <alignment horizontal="center" vertical="center"/>
    </xf>
    <xf numFmtId="0" fontId="44" fillId="2" borderId="97" xfId="41" applyNumberFormat="1" applyFont="1" applyBorder="1" applyAlignment="1">
      <alignment horizontal="right" vertical="center"/>
    </xf>
    <xf numFmtId="0" fontId="45" fillId="2" borderId="71" xfId="41" applyNumberFormat="1" applyFont="1" applyBorder="1" applyAlignment="1">
      <alignment horizontal="distributed" vertical="center" justifyLastLine="1"/>
    </xf>
    <xf numFmtId="3" fontId="45" fillId="2" borderId="72" xfId="41" applyFont="1" applyBorder="1" applyAlignment="1">
      <alignment horizontal="distributed" vertical="center" justifyLastLine="1"/>
    </xf>
    <xf numFmtId="3" fontId="45" fillId="2" borderId="73" xfId="41" applyFont="1" applyBorder="1" applyAlignment="1">
      <alignment horizontal="distributed" vertical="center" justifyLastLine="1"/>
    </xf>
    <xf numFmtId="0" fontId="45" fillId="2" borderId="10" xfId="41" applyNumberFormat="1" applyFont="1" applyBorder="1" applyAlignment="1">
      <alignment horizontal="distributed" vertical="center" justifyLastLine="1"/>
    </xf>
    <xf numFmtId="0" fontId="45" fillId="2" borderId="73" xfId="41" applyNumberFormat="1" applyFont="1" applyBorder="1" applyAlignment="1">
      <alignment horizontal="distributed" vertical="center" justifyLastLine="1"/>
    </xf>
    <xf numFmtId="0" fontId="45" fillId="2" borderId="94" xfId="41" applyNumberFormat="1" applyFont="1" applyBorder="1" applyAlignment="1">
      <alignment horizontal="distributed" vertical="center" justifyLastLine="1" shrinkToFit="1"/>
    </xf>
    <xf numFmtId="3" fontId="45" fillId="2" borderId="74" xfId="41" applyFont="1" applyBorder="1" applyAlignment="1">
      <alignment horizontal="distributed" vertical="center" justifyLastLine="1" shrinkToFit="1"/>
    </xf>
    <xf numFmtId="0" fontId="45" fillId="2" borderId="94" xfId="41" applyNumberFormat="1" applyFont="1" applyBorder="1" applyAlignment="1">
      <alignment horizontal="distributed" vertical="center" justifyLastLine="1"/>
    </xf>
    <xf numFmtId="0" fontId="45" fillId="2" borderId="74" xfId="41" applyNumberFormat="1" applyFont="1" applyBorder="1" applyAlignment="1">
      <alignment horizontal="distributed" vertical="center" justifyLastLine="1"/>
    </xf>
    <xf numFmtId="0" fontId="45" fillId="2" borderId="93" xfId="41" applyNumberFormat="1" applyFont="1" applyBorder="1" applyAlignment="1">
      <alignment horizontal="distributed" vertical="center" justifyLastLine="1"/>
    </xf>
    <xf numFmtId="0" fontId="45" fillId="2" borderId="56" xfId="41" quotePrefix="1" applyNumberFormat="1" applyFont="1" applyBorder="1" applyAlignment="1">
      <alignment horizontal="center" vertical="center"/>
    </xf>
    <xf numFmtId="0" fontId="45" fillId="2" borderId="11" xfId="41" quotePrefix="1" applyNumberFormat="1" applyFont="1" applyBorder="1" applyAlignment="1">
      <alignment horizontal="center" vertical="center"/>
    </xf>
    <xf numFmtId="0" fontId="45" fillId="2" borderId="11" xfId="41" applyNumberFormat="1" applyFont="1" applyBorder="1" applyAlignment="1">
      <alignment horizontal="center" vertical="center"/>
    </xf>
    <xf numFmtId="0" fontId="39" fillId="0" borderId="0" xfId="41" applyNumberFormat="1" applyFont="1" applyFill="1" applyAlignment="1">
      <alignment horizontal="center" vertical="center"/>
    </xf>
    <xf numFmtId="0" fontId="60" fillId="0" borderId="73" xfId="41" applyNumberFormat="1" applyFont="1" applyFill="1" applyBorder="1" applyAlignment="1">
      <alignment horizontal="distributed" vertical="center" justifyLastLine="1"/>
    </xf>
    <xf numFmtId="0" fontId="60" fillId="0" borderId="72" xfId="41" applyNumberFormat="1" applyFont="1" applyFill="1" applyBorder="1" applyAlignment="1">
      <alignment horizontal="distributed" vertical="center" justifyLastLine="1"/>
    </xf>
    <xf numFmtId="0" fontId="50" fillId="2" borderId="0" xfId="42" applyNumberFormat="1" applyFont="1" applyAlignment="1">
      <alignment horizontal="center" vertical="center"/>
    </xf>
    <xf numFmtId="0" fontId="60" fillId="0" borderId="32" xfId="42" applyNumberFormat="1" applyFont="1" applyFill="1" applyBorder="1" applyAlignment="1">
      <alignment horizontal="distributed" vertical="center" justifyLastLine="1"/>
    </xf>
    <xf numFmtId="0" fontId="31" fillId="0" borderId="0" xfId="56" applyFont="1" applyAlignment="1">
      <alignment horizontal="center" vertical="center"/>
    </xf>
    <xf numFmtId="0" fontId="31" fillId="0" borderId="0" xfId="56" applyFont="1" applyAlignment="1">
      <alignment horizontal="left" vertical="center"/>
    </xf>
    <xf numFmtId="0" fontId="33" fillId="0" borderId="30" xfId="39" applyFont="1" applyBorder="1" applyAlignment="1">
      <alignment horizontal="distributed" vertical="center" justifyLastLine="1"/>
    </xf>
    <xf numFmtId="0" fontId="33" fillId="0" borderId="31" xfId="39" applyFont="1" applyBorder="1" applyAlignment="1">
      <alignment horizontal="distributed" vertical="center" justifyLastLine="1"/>
    </xf>
    <xf numFmtId="0" fontId="33" fillId="0" borderId="40" xfId="56" applyFont="1" applyBorder="1" applyAlignment="1">
      <alignment horizontal="distributed" vertical="center" justifyLastLine="1"/>
    </xf>
    <xf numFmtId="0" fontId="33" fillId="0" borderId="38" xfId="56" applyFont="1" applyBorder="1" applyAlignment="1">
      <alignment horizontal="distributed" vertical="center" justifyLastLine="1"/>
    </xf>
    <xf numFmtId="0" fontId="33" fillId="0" borderId="40" xfId="56" applyFont="1" applyBorder="1" applyAlignment="1">
      <alignment horizontal="distributed" vertical="center" justifyLastLine="1" shrinkToFit="1"/>
    </xf>
    <xf numFmtId="0" fontId="33" fillId="0" borderId="38" xfId="56" applyFont="1" applyBorder="1" applyAlignment="1">
      <alignment horizontal="distributed" vertical="center" justifyLastLine="1" shrinkToFit="1"/>
    </xf>
    <xf numFmtId="0" fontId="33" fillId="0" borderId="41" xfId="39" applyFont="1" applyBorder="1" applyAlignment="1">
      <alignment horizontal="distributed" vertical="center" justifyLastLine="1"/>
    </xf>
    <xf numFmtId="0" fontId="33" fillId="0" borderId="24" xfId="56" applyFont="1" applyBorder="1" applyAlignment="1">
      <alignment horizontal="distributed" vertical="center" justifyLastLine="1"/>
    </xf>
    <xf numFmtId="0" fontId="33" fillId="0" borderId="81" xfId="56" applyFont="1" applyBorder="1" applyAlignment="1">
      <alignment horizontal="distributed" vertical="center" justifyLastLine="1"/>
    </xf>
    <xf numFmtId="0" fontId="33" fillId="0" borderId="24" xfId="51" applyFont="1" applyBorder="1" applyAlignment="1">
      <alignment horizontal="distributed" vertical="center" wrapText="1" justifyLastLine="1"/>
    </xf>
    <xf numFmtId="0" fontId="33" fillId="0" borderId="81" xfId="51" applyFont="1" applyBorder="1" applyAlignment="1">
      <alignment horizontal="distributed" vertical="center" wrapText="1" justifyLastLine="1"/>
    </xf>
    <xf numFmtId="0" fontId="33" fillId="0" borderId="91" xfId="56" applyFont="1" applyBorder="1" applyAlignment="1">
      <alignment horizontal="distributed" vertical="center" justifyLastLine="1"/>
    </xf>
    <xf numFmtId="0" fontId="33" fillId="0" borderId="80" xfId="56" applyFont="1" applyBorder="1" applyAlignment="1">
      <alignment horizontal="distributed" vertical="center" justifyLastLine="1"/>
    </xf>
    <xf numFmtId="0" fontId="33" fillId="0" borderId="42" xfId="56" applyFont="1" applyBorder="1" applyAlignment="1">
      <alignment horizontal="distributed" vertical="center" justifyLastLine="1"/>
    </xf>
    <xf numFmtId="0" fontId="33" fillId="0" borderId="39" xfId="56" applyFont="1" applyBorder="1" applyAlignment="1">
      <alignment horizontal="distributed" vertical="center" justifyLastLine="1"/>
    </xf>
    <xf numFmtId="0" fontId="33" fillId="0" borderId="54" xfId="56" applyFont="1" applyBorder="1" applyAlignment="1">
      <alignment horizontal="distributed" vertical="center" justifyLastLine="1"/>
    </xf>
    <xf numFmtId="0" fontId="33" fillId="0" borderId="72" xfId="56" applyFont="1" applyBorder="1" applyAlignment="1">
      <alignment horizontal="distributed" vertical="center" justifyLastLine="1"/>
    </xf>
    <xf numFmtId="0" fontId="34" fillId="0" borderId="30" xfId="56" applyFont="1" applyBorder="1" applyAlignment="1">
      <alignment horizontal="distributed" vertical="center" justifyLastLine="1"/>
    </xf>
    <xf numFmtId="0" fontId="34" fillId="0" borderId="31" xfId="56" applyFont="1" applyBorder="1" applyAlignment="1">
      <alignment horizontal="distributed" vertical="center" justifyLastLine="1"/>
    </xf>
    <xf numFmtId="0" fontId="34" fillId="0" borderId="40" xfId="56" applyFont="1" applyBorder="1" applyAlignment="1">
      <alignment horizontal="distributed" vertical="center" justifyLastLine="1"/>
    </xf>
    <xf numFmtId="0" fontId="34" fillId="0" borderId="38" xfId="56" applyFont="1" applyBorder="1" applyAlignment="1">
      <alignment horizontal="distributed" vertical="center" justifyLastLine="1"/>
    </xf>
    <xf numFmtId="0" fontId="34" fillId="0" borderId="40" xfId="56" applyFont="1" applyBorder="1" applyAlignment="1">
      <alignment horizontal="distributed" vertical="center" wrapText="1" justifyLastLine="1"/>
    </xf>
    <xf numFmtId="0" fontId="34" fillId="0" borderId="38" xfId="56" applyFont="1" applyBorder="1" applyAlignment="1">
      <alignment horizontal="distributed" vertical="center" wrapText="1" justifyLastLine="1"/>
    </xf>
    <xf numFmtId="0" fontId="34" fillId="0" borderId="41" xfId="56" applyFont="1" applyBorder="1" applyAlignment="1">
      <alignment horizontal="distributed" vertical="center" wrapText="1" justifyLastLine="1"/>
    </xf>
    <xf numFmtId="0" fontId="34" fillId="0" borderId="24" xfId="56" applyFont="1" applyBorder="1" applyAlignment="1">
      <alignment horizontal="distributed" vertical="center" justifyLastLine="1"/>
    </xf>
    <xf numFmtId="0" fontId="34" fillId="0" borderId="78" xfId="56" applyFont="1" applyBorder="1" applyAlignment="1">
      <alignment horizontal="distributed" vertical="center" justifyLastLine="1"/>
    </xf>
    <xf numFmtId="0" fontId="34" fillId="0" borderId="33" xfId="50" applyFont="1" applyBorder="1" applyAlignment="1">
      <alignment horizontal="distributed" vertical="center" wrapText="1" justifyLastLine="1"/>
    </xf>
    <xf numFmtId="0" fontId="34" fillId="0" borderId="27" xfId="50" applyFont="1" applyBorder="1" applyAlignment="1">
      <alignment horizontal="distributed" vertical="center" wrapText="1" justifyLastLine="1"/>
    </xf>
    <xf numFmtId="0" fontId="34" fillId="0" borderId="28" xfId="50" applyFont="1" applyBorder="1" applyAlignment="1">
      <alignment horizontal="distributed" vertical="center" wrapText="1" justifyLastLine="1"/>
    </xf>
    <xf numFmtId="0" fontId="34" fillId="0" borderId="27" xfId="56" applyFont="1" applyBorder="1" applyAlignment="1">
      <alignment horizontal="distributed" vertical="center" justifyLastLine="1"/>
    </xf>
    <xf numFmtId="0" fontId="34" fillId="0" borderId="28" xfId="56" applyFont="1" applyBorder="1" applyAlignment="1">
      <alignment horizontal="distributed" vertical="center" justifyLastLine="1"/>
    </xf>
    <xf numFmtId="0" fontId="34" fillId="0" borderId="41" xfId="56" applyFont="1" applyBorder="1" applyAlignment="1">
      <alignment horizontal="distributed" vertical="center" justifyLastLine="1"/>
    </xf>
    <xf numFmtId="0" fontId="34" fillId="0" borderId="24" xfId="51" applyFont="1" applyBorder="1" applyAlignment="1">
      <alignment horizontal="distributed" vertical="center" wrapText="1" justifyLastLine="1"/>
    </xf>
    <xf numFmtId="0" fontId="34" fillId="0" borderId="78" xfId="51" applyFont="1" applyBorder="1" applyAlignment="1">
      <alignment horizontal="distributed" vertical="center" justifyLastLine="1"/>
    </xf>
    <xf numFmtId="0" fontId="34" fillId="0" borderId="91" xfId="56" applyFont="1" applyBorder="1" applyAlignment="1">
      <alignment horizontal="distributed" vertical="center" wrapText="1" justifyLastLine="1"/>
    </xf>
    <xf numFmtId="0" fontId="34" fillId="0" borderId="24" xfId="56" applyFont="1" applyBorder="1" applyAlignment="1">
      <alignment horizontal="distributed" vertical="center" wrapText="1" justifyLastLine="1"/>
    </xf>
    <xf numFmtId="0" fontId="34" fillId="0" borderId="32" xfId="56" applyFont="1" applyBorder="1" applyAlignment="1">
      <alignment horizontal="distributed" vertical="center" wrapText="1" justifyLastLine="1"/>
    </xf>
    <xf numFmtId="0" fontId="34" fillId="0" borderId="78" xfId="56" applyFont="1" applyBorder="1" applyAlignment="1">
      <alignment horizontal="distributed" vertical="center" wrapText="1" justifyLastLine="1"/>
    </xf>
    <xf numFmtId="0" fontId="60" fillId="0" borderId="0" xfId="0" applyNumberFormat="1" applyFont="1" applyFill="1" applyAlignment="1">
      <alignment horizontal="left" vertical="center"/>
    </xf>
    <xf numFmtId="0" fontId="58" fillId="0" borderId="10" xfId="0" applyNumberFormat="1" applyFont="1" applyFill="1" applyBorder="1" applyAlignment="1">
      <alignment horizontal="distributed" vertical="center" justifyLastLine="1"/>
    </xf>
    <xf numFmtId="0" fontId="58" fillId="0" borderId="73" xfId="0" applyNumberFormat="1" applyFont="1" applyFill="1" applyBorder="1" applyAlignment="1">
      <alignment horizontal="distributed" vertical="center" justifyLastLine="1"/>
    </xf>
    <xf numFmtId="0" fontId="60" fillId="0" borderId="88" xfId="0" applyNumberFormat="1" applyFont="1" applyFill="1" applyBorder="1" applyAlignment="1">
      <alignment horizontal="distributed" vertical="center" justifyLastLine="1"/>
    </xf>
    <xf numFmtId="0" fontId="60" fillId="0" borderId="74" xfId="0" applyNumberFormat="1" applyFont="1" applyFill="1" applyBorder="1" applyAlignment="1">
      <alignment horizontal="distributed" vertical="center" justifyLastLine="1"/>
    </xf>
    <xf numFmtId="0" fontId="60" fillId="0" borderId="45" xfId="0" applyNumberFormat="1" applyFont="1" applyFill="1" applyBorder="1" applyAlignment="1">
      <alignment horizontal="distributed" vertical="center" justifyLastLine="1"/>
    </xf>
    <xf numFmtId="0" fontId="60" fillId="0" borderId="71" xfId="0" applyNumberFormat="1" applyFont="1" applyFill="1" applyBorder="1" applyAlignment="1">
      <alignment horizontal="distributed" vertical="center" justifyLastLine="1"/>
    </xf>
    <xf numFmtId="0" fontId="60" fillId="0" borderId="63" xfId="0" applyNumberFormat="1" applyFont="1" applyFill="1" applyBorder="1" applyAlignment="1">
      <alignment horizontal="distributed" vertical="center" justifyLastLine="1"/>
    </xf>
    <xf numFmtId="0" fontId="58" fillId="0" borderId="74" xfId="40" applyFont="1" applyBorder="1" applyAlignment="1">
      <alignment horizontal="distributed" vertical="center" justifyLastLine="1"/>
    </xf>
    <xf numFmtId="0" fontId="45" fillId="0" borderId="0" xfId="40" applyFont="1" applyAlignment="1">
      <alignment horizontal="left" vertical="center"/>
    </xf>
    <xf numFmtId="3" fontId="58" fillId="0" borderId="32" xfId="40" applyNumberFormat="1" applyFont="1" applyBorder="1" applyAlignment="1">
      <alignment horizontal="distributed" vertical="center" justifyLastLine="1" shrinkToFit="1"/>
    </xf>
    <xf numFmtId="3" fontId="58" fillId="0" borderId="62" xfId="40" applyNumberFormat="1" applyFont="1" applyBorder="1" applyAlignment="1">
      <alignment horizontal="left" vertical="center"/>
    </xf>
    <xf numFmtId="0" fontId="62" fillId="0" borderId="24" xfId="40" applyFont="1" applyBorder="1">
      <alignment vertical="center"/>
    </xf>
    <xf numFmtId="3" fontId="58" fillId="0" borderId="94" xfId="40" applyNumberFormat="1" applyFont="1" applyBorder="1" applyAlignment="1">
      <alignment horizontal="distributed" vertical="center" wrapText="1" justifyLastLine="1"/>
    </xf>
    <xf numFmtId="3" fontId="58" fillId="0" borderId="93" xfId="40" applyNumberFormat="1" applyFont="1" applyBorder="1" applyAlignment="1">
      <alignment horizontal="distributed" vertical="center" wrapText="1" justifyLastLine="1"/>
    </xf>
    <xf numFmtId="3" fontId="58" fillId="0" borderId="71" xfId="40" applyNumberFormat="1" applyFont="1" applyBorder="1" applyAlignment="1">
      <alignment horizontal="distributed" vertical="center" wrapText="1" justifyLastLine="1"/>
    </xf>
    <xf numFmtId="3" fontId="58" fillId="0" borderId="44" xfId="41" applyFont="1" applyFill="1" applyBorder="1" applyAlignment="1">
      <alignment horizontal="distributed" vertical="center" justifyLastLine="1"/>
    </xf>
    <xf numFmtId="3" fontId="58" fillId="0" borderId="26" xfId="46" applyFont="1" applyFill="1" applyBorder="1" applyAlignment="1">
      <alignment horizontal="distributed" vertical="center" wrapText="1" justifyLastLine="1"/>
    </xf>
    <xf numFmtId="3" fontId="58" fillId="0" borderId="89" xfId="46" applyFont="1" applyFill="1" applyBorder="1" applyAlignment="1">
      <alignment horizontal="distributed" vertical="center" wrapText="1" justifyLastLine="1"/>
    </xf>
    <xf numFmtId="3" fontId="58" fillId="0" borderId="26" xfId="46" applyFont="1" applyFill="1" applyBorder="1" applyAlignment="1">
      <alignment horizontal="distributed" vertical="center" justifyLastLine="1"/>
    </xf>
    <xf numFmtId="3" fontId="58" fillId="0" borderId="28" xfId="40" applyNumberFormat="1" applyFont="1" applyBorder="1" applyAlignment="1">
      <alignment horizontal="distributed" vertical="center" justifyLastLine="1"/>
    </xf>
    <xf numFmtId="3" fontId="58" fillId="0" borderId="44" xfId="40" applyNumberFormat="1" applyFont="1" applyBorder="1" applyAlignment="1">
      <alignment horizontal="distributed" vertical="center" wrapText="1" justifyLastLine="1"/>
    </xf>
    <xf numFmtId="3" fontId="58" fillId="0" borderId="41" xfId="40" applyNumberFormat="1" applyFont="1" applyBorder="1" applyAlignment="1">
      <alignment horizontal="distributed" vertical="center" wrapText="1" justifyLastLine="1"/>
    </xf>
    <xf numFmtId="3" fontId="58" fillId="0" borderId="74" xfId="40" applyNumberFormat="1" applyFont="1" applyBorder="1" applyAlignment="1">
      <alignment horizontal="distributed" vertical="center" wrapText="1" justifyLastLine="1"/>
    </xf>
    <xf numFmtId="3" fontId="58" fillId="0" borderId="78" xfId="40" applyNumberFormat="1" applyFont="1" applyBorder="1" applyAlignment="1">
      <alignment horizontal="distributed" vertical="center" justifyLastLine="1"/>
    </xf>
    <xf numFmtId="3" fontId="58" fillId="0" borderId="38" xfId="40" applyNumberFormat="1" applyFont="1" applyBorder="1" applyAlignment="1">
      <alignment horizontal="distributed" vertical="center" justifyLastLine="1"/>
    </xf>
    <xf numFmtId="3" fontId="58" fillId="0" borderId="28" xfId="41" applyFont="1" applyFill="1" applyBorder="1" applyAlignment="1">
      <alignment horizontal="distributed" vertical="center" justifyLastLine="1"/>
    </xf>
    <xf numFmtId="3" fontId="58" fillId="0" borderId="32" xfId="40" applyNumberFormat="1" applyFont="1" applyBorder="1" applyAlignment="1">
      <alignment horizontal="distributed" vertical="center" justifyLastLine="1"/>
    </xf>
    <xf numFmtId="3" fontId="58" fillId="0" borderId="32" xfId="40" applyNumberFormat="1" applyFont="1" applyBorder="1" applyAlignment="1">
      <alignment horizontal="distributed" vertical="center" wrapText="1" justifyLastLine="1"/>
    </xf>
    <xf numFmtId="3" fontId="58" fillId="0" borderId="40" xfId="40" applyNumberFormat="1" applyFont="1" applyBorder="1" applyAlignment="1">
      <alignment horizontal="distributed" vertical="center" wrapText="1" justifyLastLine="1"/>
    </xf>
    <xf numFmtId="3" fontId="58" fillId="0" borderId="30" xfId="39" applyNumberFormat="1" applyFont="1" applyBorder="1" applyAlignment="1">
      <alignment horizontal="distributed" vertical="center" justifyLastLine="1"/>
    </xf>
    <xf numFmtId="0" fontId="58" fillId="0" borderId="30" xfId="39" applyFont="1" applyBorder="1" applyAlignment="1">
      <alignment horizontal="distributed" vertical="center" justifyLastLine="1" shrinkToFit="1"/>
    </xf>
    <xf numFmtId="0" fontId="58" fillId="0" borderId="31" xfId="39" applyFont="1" applyBorder="1" applyAlignment="1">
      <alignment horizontal="distributed" vertical="center" justifyLastLine="1" shrinkToFit="1"/>
    </xf>
    <xf numFmtId="0" fontId="58" fillId="0" borderId="25" xfId="39" applyFont="1" applyBorder="1" applyAlignment="1">
      <alignment horizontal="distributed" vertical="center" justifyLastLine="1" shrinkToFit="1"/>
    </xf>
    <xf numFmtId="3" fontId="58" fillId="0" borderId="29" xfId="40" applyNumberFormat="1" applyFont="1" applyBorder="1" applyAlignment="1">
      <alignment horizontal="distributed" vertical="center" justifyLastLine="1" shrinkToFit="1"/>
    </xf>
    <xf numFmtId="3" fontId="58" fillId="0" borderId="66" xfId="39" applyNumberFormat="1" applyFont="1" applyBorder="1" applyAlignment="1">
      <alignment horizontal="distributed" vertical="center" justifyLastLine="1" shrinkToFit="1"/>
    </xf>
    <xf numFmtId="0" fontId="58" fillId="0" borderId="29" xfId="39" applyFont="1" applyBorder="1" applyAlignment="1">
      <alignment horizontal="distributed" vertical="center" justifyLastLine="1" shrinkToFit="1"/>
    </xf>
    <xf numFmtId="0" fontId="58" fillId="0" borderId="91" xfId="39" applyFont="1" applyBorder="1" applyAlignment="1">
      <alignment horizontal="distributed" vertical="center" justifyLastLine="1" shrinkToFit="1"/>
    </xf>
    <xf numFmtId="0" fontId="58" fillId="0" borderId="0" xfId="38" applyFont="1" applyAlignment="1">
      <alignment horizontal="distributed" vertical="center" justifyLastLine="1"/>
    </xf>
    <xf numFmtId="3" fontId="58" fillId="0" borderId="0" xfId="39" quotePrefix="1" applyNumberFormat="1" applyFont="1" applyAlignment="1">
      <alignment horizontal="left" vertical="center" wrapText="1"/>
    </xf>
    <xf numFmtId="0" fontId="58" fillId="0" borderId="0" xfId="39" applyFont="1" applyAlignment="1">
      <alignment horizontal="distributed" vertical="center" indent="1"/>
    </xf>
    <xf numFmtId="0" fontId="58" fillId="0" borderId="0" xfId="47" applyFont="1" applyFill="1" applyAlignment="1">
      <alignment horizontal="distributed" vertical="center" indent="1"/>
    </xf>
    <xf numFmtId="3" fontId="58" fillId="0" borderId="0" xfId="40" applyNumberFormat="1" applyFont="1" applyAlignment="1">
      <alignment horizontal="left" vertical="center"/>
    </xf>
    <xf numFmtId="0" fontId="62" fillId="0" borderId="0" xfId="40" applyFont="1">
      <alignment vertical="center"/>
    </xf>
    <xf numFmtId="0" fontId="58" fillId="0" borderId="0" xfId="39" applyFont="1" applyAlignment="1">
      <alignment horizontal="distributed" vertical="center" shrinkToFit="1"/>
    </xf>
    <xf numFmtId="3" fontId="58" fillId="0" borderId="0" xfId="46" applyFont="1" applyFill="1" applyAlignment="1">
      <alignment horizontal="distributed" vertical="center" wrapText="1" justifyLastLine="1"/>
    </xf>
    <xf numFmtId="3" fontId="58" fillId="0" borderId="0" xfId="0" applyFont="1" applyFill="1" applyAlignment="1">
      <alignment horizontal="distributed" vertical="center" wrapText="1" justifyLastLine="1"/>
    </xf>
    <xf numFmtId="3" fontId="58" fillId="0" borderId="0" xfId="39" quotePrefix="1" applyNumberFormat="1" applyFont="1" applyAlignment="1">
      <alignment horizontal="left" vertical="center"/>
    </xf>
    <xf numFmtId="3" fontId="59" fillId="0" borderId="0" xfId="0" applyFont="1" applyFill="1" applyAlignment="1">
      <alignment horizontal="center" vertical="center"/>
    </xf>
    <xf numFmtId="0" fontId="58" fillId="0" borderId="30" xfId="38" applyFont="1" applyBorder="1" applyAlignment="1">
      <alignment horizontal="distributed" vertical="center" justifyLastLine="1"/>
    </xf>
    <xf numFmtId="0" fontId="58" fillId="0" borderId="31" xfId="38" applyFont="1" applyBorder="1" applyAlignment="1">
      <alignment horizontal="distributed" vertical="center" justifyLastLine="1"/>
    </xf>
    <xf numFmtId="0" fontId="58" fillId="0" borderId="64" xfId="39" applyFont="1" applyBorder="1" applyAlignment="1">
      <alignment horizontal="distributed" vertical="center" shrinkToFit="1"/>
    </xf>
    <xf numFmtId="0" fontId="58" fillId="0" borderId="26" xfId="39" applyFont="1" applyBorder="1" applyAlignment="1">
      <alignment horizontal="distributed" vertical="center" shrinkToFit="1"/>
    </xf>
    <xf numFmtId="0" fontId="58" fillId="0" borderId="30" xfId="39" applyFont="1" applyBorder="1" applyAlignment="1">
      <alignment horizontal="distributed" vertical="center" indent="1"/>
    </xf>
    <xf numFmtId="0" fontId="58" fillId="0" borderId="31" xfId="47" applyFont="1" applyFill="1" applyBorder="1" applyAlignment="1">
      <alignment horizontal="distributed" vertical="center" indent="1"/>
    </xf>
    <xf numFmtId="0" fontId="58" fillId="0" borderId="25" xfId="47" applyFont="1" applyFill="1" applyBorder="1" applyAlignment="1">
      <alignment horizontal="distributed" vertical="center" indent="1"/>
    </xf>
    <xf numFmtId="3" fontId="58" fillId="0" borderId="27" xfId="46" applyFont="1" applyFill="1" applyBorder="1" applyAlignment="1">
      <alignment horizontal="distributed" vertical="center" wrapText="1" justifyLastLine="1"/>
    </xf>
    <xf numFmtId="3" fontId="58" fillId="0" borderId="91" xfId="0" applyFont="1" applyFill="1" applyBorder="1" applyAlignment="1">
      <alignment horizontal="distributed" vertical="center" wrapText="1" justifyLastLine="1"/>
    </xf>
    <xf numFmtId="3" fontId="58" fillId="0" borderId="24" xfId="39" quotePrefix="1" applyNumberFormat="1" applyFont="1" applyBorder="1" applyAlignment="1">
      <alignment horizontal="left" vertical="center"/>
    </xf>
    <xf numFmtId="3" fontId="58" fillId="0" borderId="78" xfId="39" quotePrefix="1" applyNumberFormat="1" applyFont="1" applyBorder="1" applyAlignment="1">
      <alignment horizontal="left" vertical="center"/>
    </xf>
    <xf numFmtId="3" fontId="58" fillId="0" borderId="42" xfId="0" applyFont="1" applyFill="1" applyBorder="1" applyAlignment="1">
      <alignment horizontal="distributed" vertical="center" wrapText="1" justifyLastLine="1" shrinkToFit="1"/>
    </xf>
    <xf numFmtId="3" fontId="58" fillId="0" borderId="24" xfId="39" applyNumberFormat="1" applyFont="1" applyBorder="1" applyAlignment="1">
      <alignment horizontal="left" vertical="center"/>
    </xf>
    <xf numFmtId="0" fontId="58" fillId="0" borderId="64" xfId="39" applyFont="1" applyBorder="1" applyAlignment="1">
      <alignment horizontal="distributed" vertical="center" justifyLastLine="1" shrinkToFit="1"/>
    </xf>
    <xf numFmtId="0" fontId="58" fillId="0" borderId="44" xfId="39" applyFont="1" applyBorder="1" applyAlignment="1">
      <alignment horizontal="distributed" vertical="center" justifyLastLine="1" shrinkToFit="1"/>
    </xf>
    <xf numFmtId="0" fontId="58" fillId="0" borderId="40" xfId="39" applyFont="1" applyBorder="1" applyAlignment="1">
      <alignment horizontal="distributed" vertical="center" justifyLastLine="1" shrinkToFit="1"/>
    </xf>
    <xf numFmtId="0" fontId="58" fillId="0" borderId="11" xfId="39" applyFont="1" applyBorder="1" applyAlignment="1">
      <alignment horizontal="distributed" vertical="center" wrapText="1" justifyLastLine="1" shrinkToFit="1"/>
    </xf>
    <xf numFmtId="0" fontId="58" fillId="0" borderId="73" xfId="39" applyFont="1" applyBorder="1" applyAlignment="1">
      <alignment horizontal="distributed" vertical="center" wrapText="1" justifyLastLine="1" shrinkToFit="1"/>
    </xf>
    <xf numFmtId="0" fontId="58" fillId="0" borderId="19" xfId="39" applyFont="1" applyBorder="1" applyAlignment="1">
      <alignment horizontal="distributed" vertical="center" wrapText="1" justifyLastLine="1" shrinkToFit="1"/>
    </xf>
    <xf numFmtId="0" fontId="58" fillId="0" borderId="74" xfId="39" applyFont="1" applyBorder="1" applyAlignment="1">
      <alignment horizontal="distributed" vertical="center" wrapText="1" justifyLastLine="1" shrinkToFit="1"/>
    </xf>
    <xf numFmtId="0" fontId="58" fillId="0" borderId="67" xfId="39" applyFont="1" applyBorder="1" applyAlignment="1">
      <alignment horizontal="distributed" vertical="center" wrapText="1" justifyLastLine="1" shrinkToFit="1"/>
    </xf>
    <xf numFmtId="0" fontId="58" fillId="0" borderId="71" xfId="39" applyFont="1" applyBorder="1" applyAlignment="1">
      <alignment horizontal="distributed" vertical="center" wrapText="1" justifyLastLine="1" shrinkToFit="1"/>
    </xf>
    <xf numFmtId="0" fontId="58" fillId="0" borderId="30" xfId="39" applyFont="1" applyBorder="1" applyAlignment="1">
      <alignment horizontal="distributed" vertical="center" wrapText="1" justifyLastLine="1" shrinkToFit="1"/>
    </xf>
    <xf numFmtId="0" fontId="58" fillId="0" borderId="31" xfId="39" applyFont="1" applyBorder="1" applyAlignment="1">
      <alignment horizontal="distributed" vertical="center" wrapText="1" justifyLastLine="1" shrinkToFit="1"/>
    </xf>
    <xf numFmtId="0" fontId="58" fillId="0" borderId="40" xfId="39" applyFont="1" applyBorder="1" applyAlignment="1">
      <alignment horizontal="distributed" vertical="center" wrapText="1" justifyLastLine="1" shrinkToFit="1"/>
    </xf>
    <xf numFmtId="0" fontId="58" fillId="0" borderId="41" xfId="39" applyFont="1" applyBorder="1" applyAlignment="1">
      <alignment horizontal="distributed" vertical="center" wrapText="1" justifyLastLine="1" shrinkToFit="1"/>
    </xf>
    <xf numFmtId="0" fontId="58" fillId="0" borderId="38" xfId="39" applyFont="1" applyBorder="1" applyAlignment="1">
      <alignment horizontal="distributed" vertical="center" wrapText="1" justifyLastLine="1" shrinkToFit="1"/>
    </xf>
    <xf numFmtId="3" fontId="58" fillId="0" borderId="28" xfId="0" applyFont="1" applyFill="1" applyBorder="1" applyAlignment="1">
      <alignment horizontal="distributed" vertical="center" wrapText="1" justifyLastLine="1"/>
    </xf>
    <xf numFmtId="0" fontId="58" fillId="0" borderId="42" xfId="39" applyFont="1" applyBorder="1" applyAlignment="1">
      <alignment horizontal="distributed" vertical="center" wrapText="1" justifyLastLine="1" shrinkToFit="1"/>
    </xf>
    <xf numFmtId="0" fontId="58" fillId="0" borderId="91" xfId="39" applyFont="1" applyBorder="1" applyAlignment="1">
      <alignment horizontal="distributed" vertical="center" wrapText="1" justifyLastLine="1" shrinkToFit="1"/>
    </xf>
    <xf numFmtId="0" fontId="58" fillId="0" borderId="32" xfId="39" applyFont="1" applyBorder="1" applyAlignment="1">
      <alignment horizontal="distributed" vertical="center" wrapText="1" justifyLastLine="1" shrinkToFit="1"/>
    </xf>
    <xf numFmtId="0" fontId="58" fillId="0" borderId="26" xfId="39" applyFont="1" applyBorder="1" applyAlignment="1">
      <alignment horizontal="distributed" vertical="center" wrapText="1" justifyLastLine="1" shrinkToFit="1"/>
    </xf>
    <xf numFmtId="0" fontId="58" fillId="0" borderId="28" xfId="39" applyFont="1" applyBorder="1" applyAlignment="1">
      <alignment horizontal="distributed" vertical="center" wrapText="1" justifyLastLine="1" shrinkToFit="1"/>
    </xf>
    <xf numFmtId="3" fontId="26" fillId="0" borderId="0" xfId="0" applyFont="1" applyFill="1" applyAlignment="1">
      <alignment horizontal="center" vertical="center"/>
    </xf>
    <xf numFmtId="4" fontId="58" fillId="0" borderId="91" xfId="39" applyNumberFormat="1" applyFont="1" applyBorder="1" applyAlignment="1">
      <alignment horizontal="distributed" vertical="center" wrapText="1" justifyLastLine="1"/>
    </xf>
    <xf numFmtId="4" fontId="58" fillId="0" borderId="27" xfId="39" applyNumberFormat="1" applyFont="1" applyBorder="1" applyAlignment="1">
      <alignment horizontal="distributed" vertical="center" wrapText="1" justifyLastLine="1"/>
    </xf>
    <xf numFmtId="0" fontId="58" fillId="0" borderId="64" xfId="39" applyFont="1" applyBorder="1" applyAlignment="1">
      <alignment horizontal="distributed" vertical="center" wrapText="1" justifyLastLine="1" shrinkToFit="1"/>
    </xf>
    <xf numFmtId="0" fontId="58" fillId="0" borderId="44" xfId="39" applyFont="1" applyBorder="1" applyAlignment="1">
      <alignment horizontal="distributed" vertical="center" wrapText="1" justifyLastLine="1" shrinkToFit="1"/>
    </xf>
    <xf numFmtId="3" fontId="58" fillId="0" borderId="32" xfId="43" applyNumberFormat="1" applyFont="1" applyBorder="1" applyAlignment="1">
      <alignment horizontal="distributed" vertical="center" wrapText="1" justifyLastLine="1"/>
    </xf>
    <xf numFmtId="0" fontId="39" fillId="0" borderId="0" xfId="56" applyFont="1" applyAlignment="1">
      <alignment horizontal="center" vertical="center"/>
    </xf>
    <xf numFmtId="3" fontId="58" fillId="0" borderId="42" xfId="46" applyFont="1" applyFill="1" applyBorder="1" applyAlignment="1">
      <alignment horizontal="distributed" vertical="center" wrapText="1" justifyLastLine="1"/>
    </xf>
    <xf numFmtId="0" fontId="58" fillId="0" borderId="24" xfId="39" applyFont="1" applyBorder="1">
      <alignment vertical="center"/>
    </xf>
    <xf numFmtId="3" fontId="58" fillId="0" borderId="24" xfId="43" applyNumberFormat="1" applyFont="1" applyBorder="1" applyAlignment="1">
      <alignment horizontal="distributed" vertical="center" wrapText="1" justifyLastLine="1"/>
    </xf>
    <xf numFmtId="3" fontId="58" fillId="0" borderId="78" xfId="43" applyNumberFormat="1" applyFont="1" applyBorder="1" applyAlignment="1">
      <alignment horizontal="distributed" vertical="center" wrapText="1" justifyLastLine="1"/>
    </xf>
    <xf numFmtId="0" fontId="71" fillId="0" borderId="0" xfId="39" applyFont="1" applyAlignment="1">
      <alignment horizontal="center" vertical="center"/>
    </xf>
    <xf numFmtId="0" fontId="59" fillId="0" borderId="75" xfId="56" applyFont="1" applyBorder="1" applyAlignment="1">
      <alignment horizontal="right" vertical="center"/>
    </xf>
    <xf numFmtId="0" fontId="26" fillId="2" borderId="0" xfId="0" applyNumberFormat="1" applyFont="1" applyAlignment="1">
      <alignment horizontal="right"/>
    </xf>
    <xf numFmtId="0" fontId="26" fillId="2" borderId="0" xfId="0" applyNumberFormat="1" applyFont="1" applyAlignment="1">
      <alignment horizontal="center" vertical="center" wrapText="1"/>
    </xf>
    <xf numFmtId="178" fontId="26" fillId="2" borderId="0" xfId="0" applyNumberFormat="1" applyFont="1" applyAlignment="1">
      <alignment horizontal="center"/>
    </xf>
    <xf numFmtId="0" fontId="58" fillId="0" borderId="0" xfId="56" applyFont="1" applyAlignment="1">
      <alignment horizontal="distributed" vertical="center" justifyLastLine="1"/>
    </xf>
    <xf numFmtId="3" fontId="58" fillId="0" borderId="76" xfId="41" applyFont="1" applyFill="1" applyBorder="1" applyAlignment="1">
      <alignment horizontal="distributed" vertical="center" justifyLastLine="1"/>
    </xf>
    <xf numFmtId="0" fontId="58" fillId="0" borderId="33" xfId="39" applyFont="1" applyBorder="1" applyAlignment="1">
      <alignment horizontal="distributed" vertical="center" justifyLastLine="1"/>
    </xf>
    <xf numFmtId="3" fontId="62" fillId="2" borderId="27" xfId="0" applyFont="1" applyBorder="1" applyAlignment="1">
      <alignment horizontal="distributed" vertical="center" justifyLastLine="1"/>
    </xf>
    <xf numFmtId="3" fontId="62" fillId="2" borderId="28" xfId="0" applyFont="1" applyBorder="1" applyAlignment="1">
      <alignment horizontal="distributed" vertical="center" justifyLastLine="1"/>
    </xf>
    <xf numFmtId="0" fontId="58" fillId="0" borderId="29" xfId="39" applyFont="1" applyBorder="1" applyAlignment="1">
      <alignment horizontal="distributed" vertical="center" justifyLastLine="1"/>
    </xf>
    <xf numFmtId="3" fontId="62" fillId="2" borderId="91" xfId="0" applyFont="1" applyBorder="1" applyAlignment="1">
      <alignment horizontal="distributed" vertical="center" justifyLastLine="1"/>
    </xf>
    <xf numFmtId="3" fontId="62" fillId="2" borderId="32" xfId="0" applyFont="1" applyBorder="1" applyAlignment="1">
      <alignment horizontal="distributed" vertical="center" justifyLastLine="1"/>
    </xf>
    <xf numFmtId="3" fontId="58" fillId="0" borderId="0" xfId="0" applyFont="1" applyFill="1" applyAlignment="1">
      <alignment vertical="center"/>
    </xf>
    <xf numFmtId="3" fontId="60" fillId="26" borderId="0" xfId="39" applyNumberFormat="1" applyFont="1" applyFill="1" applyAlignment="1">
      <alignment horizontal="left" vertical="top" wrapText="1"/>
    </xf>
    <xf numFmtId="3" fontId="60" fillId="26" borderId="23" xfId="39" applyNumberFormat="1" applyFont="1" applyFill="1" applyBorder="1" applyAlignment="1">
      <alignment horizontal="left" vertical="top" wrapText="1"/>
    </xf>
    <xf numFmtId="3" fontId="73" fillId="0" borderId="0" xfId="39" applyNumberFormat="1" applyFont="1" applyBorder="1">
      <alignment vertical="center"/>
    </xf>
    <xf numFmtId="3" fontId="26" fillId="0" borderId="0" xfId="39" applyNumberFormat="1" applyFont="1" applyBorder="1">
      <alignment vertical="center"/>
    </xf>
    <xf numFmtId="3" fontId="44" fillId="0" borderId="0" xfId="46" applyFont="1" applyFill="1" applyBorder="1" applyAlignment="1">
      <alignment horizontal="right" vertical="center"/>
    </xf>
    <xf numFmtId="3" fontId="45" fillId="0" borderId="0" xfId="39" applyNumberFormat="1" applyFont="1" applyBorder="1" applyAlignment="1">
      <alignment horizontal="left" vertical="top" wrapText="1"/>
    </xf>
    <xf numFmtId="3" fontId="60" fillId="0" borderId="0" xfId="39" applyNumberFormat="1" applyFont="1" applyBorder="1" applyAlignment="1">
      <alignment horizontal="left" vertical="top" wrapText="1"/>
    </xf>
    <xf numFmtId="3" fontId="44" fillId="0" borderId="10" xfId="39" applyNumberFormat="1" applyFont="1" applyBorder="1" applyAlignment="1">
      <alignment horizontal="right" vertical="center"/>
    </xf>
    <xf numFmtId="3" fontId="44" fillId="0" borderId="45" xfId="39" applyNumberFormat="1" applyFont="1" applyBorder="1" applyAlignment="1">
      <alignment horizontal="distributed" vertical="center" justifyLastLine="1"/>
    </xf>
    <xf numFmtId="3" fontId="44" fillId="0" borderId="10" xfId="39" applyNumberFormat="1" applyFont="1" applyBorder="1" applyAlignment="1">
      <alignment horizontal="distributed" vertical="center" justifyLastLine="1"/>
    </xf>
    <xf numFmtId="3" fontId="74" fillId="0" borderId="0" xfId="39" applyNumberFormat="1" applyFont="1" applyBorder="1">
      <alignment vertical="center"/>
    </xf>
    <xf numFmtId="3" fontId="44" fillId="0" borderId="101" xfId="39" quotePrefix="1" applyNumberFormat="1" applyFont="1" applyBorder="1" applyAlignment="1">
      <alignment horizontal="center" vertical="center"/>
    </xf>
    <xf numFmtId="3" fontId="26" fillId="0" borderId="97" xfId="0" applyFont="1" applyFill="1" applyBorder="1" applyAlignment="1">
      <alignment horizontal="right"/>
    </xf>
    <xf numFmtId="3" fontId="26" fillId="0" borderId="97" xfId="0" applyFont="1" applyFill="1" applyBorder="1" applyAlignment="1">
      <alignment horizontal="right" vertical="center"/>
    </xf>
    <xf numFmtId="0" fontId="56" fillId="0" borderId="0" xfId="46" applyNumberFormat="1" applyFont="1" applyFill="1" applyBorder="1" applyAlignment="1">
      <alignment horizontal="left" vertical="center"/>
    </xf>
    <xf numFmtId="0" fontId="64" fillId="0" borderId="0" xfId="46" applyNumberFormat="1" applyFont="1" applyFill="1" applyBorder="1" applyAlignment="1">
      <alignment horizontal="left" vertical="center"/>
    </xf>
    <xf numFmtId="0" fontId="59" fillId="0" borderId="0" xfId="46" applyNumberFormat="1" applyFont="1" applyFill="1" applyBorder="1" applyAlignment="1">
      <alignment horizontal="left" vertical="center"/>
    </xf>
    <xf numFmtId="3" fontId="59" fillId="0" borderId="0" xfId="46" applyFont="1" applyFill="1" applyBorder="1" applyAlignment="1">
      <alignment vertical="center"/>
    </xf>
    <xf numFmtId="0" fontId="59" fillId="0" borderId="0" xfId="41" applyNumberFormat="1" applyFont="1" applyFill="1" applyBorder="1" applyAlignment="1">
      <alignment vertical="center"/>
    </xf>
    <xf numFmtId="0" fontId="59" fillId="0" borderId="0" xfId="41" applyNumberFormat="1" applyFont="1" applyFill="1" applyBorder="1" applyAlignment="1">
      <alignment vertical="center"/>
    </xf>
    <xf numFmtId="0" fontId="60" fillId="0" borderId="0" xfId="41" applyNumberFormat="1" applyFont="1" applyFill="1" applyBorder="1" applyAlignment="1">
      <alignment vertical="center"/>
    </xf>
    <xf numFmtId="0" fontId="60" fillId="0" borderId="23" xfId="41" applyNumberFormat="1" applyFont="1" applyFill="1" applyBorder="1" applyAlignment="1">
      <alignment horizontal="distributed" vertical="center" justifyLastLine="1"/>
    </xf>
    <xf numFmtId="0" fontId="60" fillId="0" borderId="66" xfId="41" applyNumberFormat="1" applyFont="1" applyFill="1" applyBorder="1" applyAlignment="1">
      <alignment horizontal="distributed" vertical="center" justifyLastLine="1"/>
    </xf>
    <xf numFmtId="0" fontId="60" fillId="0" borderId="72" xfId="46" applyNumberFormat="1" applyFont="1" applyFill="1" applyBorder="1" applyAlignment="1">
      <alignment horizontal="distributed" vertical="center" textRotation="255" justifyLastLine="1"/>
    </xf>
    <xf numFmtId="0" fontId="60" fillId="0" borderId="0" xfId="45" quotePrefix="1" applyFont="1" applyBorder="1" applyAlignment="1">
      <alignment horizontal="center" vertical="center"/>
    </xf>
    <xf numFmtId="0" fontId="58" fillId="0" borderId="0" xfId="49" applyFont="1" applyBorder="1">
      <alignment vertical="center"/>
    </xf>
    <xf numFmtId="0" fontId="58" fillId="0" borderId="0" xfId="39" applyFont="1" applyBorder="1" applyAlignment="1">
      <alignment horizontal="right" vertical="center"/>
    </xf>
    <xf numFmtId="49" fontId="60" fillId="0" borderId="97" xfId="45" quotePrefix="1" applyNumberFormat="1" applyFont="1" applyBorder="1" applyAlignment="1">
      <alignment horizontal="center" vertical="center"/>
    </xf>
    <xf numFmtId="0" fontId="58" fillId="0" borderId="97" xfId="43" applyFont="1" applyBorder="1">
      <alignment vertical="center"/>
    </xf>
    <xf numFmtId="0" fontId="58" fillId="0" borderId="97" xfId="47" applyFont="1" applyFill="1" applyBorder="1" applyAlignment="1">
      <alignment horizontal="right" vertical="center"/>
    </xf>
    <xf numFmtId="0" fontId="60" fillId="0" borderId="33" xfId="46" applyNumberFormat="1" applyFont="1" applyFill="1" applyBorder="1" applyAlignment="1">
      <alignment horizontal="distributed" vertical="center" textRotation="255" justifyLastLine="1"/>
    </xf>
    <xf numFmtId="0" fontId="60" fillId="0" borderId="89" xfId="46" applyNumberFormat="1" applyFont="1" applyFill="1" applyBorder="1" applyAlignment="1">
      <alignment horizontal="distributed" vertical="center" textRotation="255" justifyLastLine="1"/>
    </xf>
    <xf numFmtId="0" fontId="66" fillId="0" borderId="44" xfId="46" applyNumberFormat="1" applyFont="1" applyFill="1" applyBorder="1" applyAlignment="1">
      <alignment horizontal="distributed" vertical="center" wrapText="1" justifyLastLine="1"/>
    </xf>
    <xf numFmtId="0" fontId="70" fillId="0" borderId="44" xfId="46" applyNumberFormat="1" applyFont="1" applyFill="1" applyBorder="1" applyAlignment="1">
      <alignment horizontal="distributed" vertical="center" wrapText="1" justifyLastLine="1"/>
    </xf>
    <xf numFmtId="0" fontId="60" fillId="0" borderId="44" xfId="46" applyNumberFormat="1" applyFont="1" applyFill="1" applyBorder="1" applyAlignment="1">
      <alignment horizontal="distributed" vertical="center" textRotation="255" justifyLastLine="1"/>
    </xf>
    <xf numFmtId="0" fontId="60" fillId="0" borderId="44" xfId="46" applyNumberFormat="1" applyFont="1" applyFill="1" applyBorder="1" applyAlignment="1">
      <alignment horizontal="distributed" vertical="center" wrapText="1" justifyLastLine="1"/>
    </xf>
    <xf numFmtId="0" fontId="60" fillId="0" borderId="29" xfId="41" applyNumberFormat="1" applyFont="1" applyFill="1" applyBorder="1" applyAlignment="1">
      <alignment horizontal="distributed" vertical="center" justifyLastLine="1"/>
    </xf>
    <xf numFmtId="0" fontId="58" fillId="0" borderId="60" xfId="49" applyFont="1" applyBorder="1">
      <alignment vertical="center"/>
    </xf>
    <xf numFmtId="0" fontId="58" fillId="0" borderId="96" xfId="49" applyFont="1" applyBorder="1">
      <alignment vertical="center"/>
    </xf>
    <xf numFmtId="0" fontId="58" fillId="0" borderId="113" xfId="43" applyFont="1" applyBorder="1">
      <alignment vertical="center"/>
    </xf>
    <xf numFmtId="0" fontId="43" fillId="0" borderId="0" xfId="42" applyNumberFormat="1" applyFont="1" applyFill="1" applyBorder="1" applyAlignment="1">
      <alignment vertical="center"/>
    </xf>
    <xf numFmtId="0" fontId="64" fillId="0" borderId="0" xfId="42" applyNumberFormat="1" applyFont="1" applyFill="1" applyBorder="1" applyAlignment="1">
      <alignment vertical="center"/>
    </xf>
    <xf numFmtId="0" fontId="60" fillId="0" borderId="0" xfId="41" applyNumberFormat="1" applyFont="1" applyFill="1" applyBorder="1" applyAlignment="1">
      <alignment vertical="center"/>
    </xf>
    <xf numFmtId="4" fontId="60" fillId="0" borderId="0" xfId="42" applyNumberFormat="1" applyFont="1" applyFill="1" applyBorder="1" applyAlignment="1">
      <alignment horizontal="right" vertical="center"/>
    </xf>
    <xf numFmtId="0" fontId="60" fillId="0" borderId="10" xfId="41" applyNumberFormat="1" applyFont="1" applyFill="1" applyBorder="1" applyAlignment="1">
      <alignment horizontal="distributed" vertical="center" justifyLastLine="1"/>
    </xf>
    <xf numFmtId="0" fontId="60" fillId="0" borderId="114" xfId="41" applyNumberFormat="1" applyFont="1" applyFill="1" applyBorder="1" applyAlignment="1">
      <alignment horizontal="distributed" vertical="center" justifyLastLine="1"/>
    </xf>
    <xf numFmtId="0" fontId="60" fillId="0" borderId="115" xfId="41" applyNumberFormat="1" applyFont="1" applyFill="1" applyBorder="1" applyAlignment="1">
      <alignment horizontal="distributed" vertical="center" justifyLastLine="1"/>
    </xf>
    <xf numFmtId="0" fontId="60" fillId="0" borderId="29" xfId="42" applyNumberFormat="1" applyFont="1" applyFill="1" applyBorder="1" applyAlignment="1">
      <alignment horizontal="distributed" vertical="center" justifyLastLine="1"/>
    </xf>
    <xf numFmtId="3" fontId="60" fillId="0" borderId="0" xfId="40" applyNumberFormat="1" applyFont="1" applyBorder="1">
      <alignment vertical="center"/>
    </xf>
    <xf numFmtId="3" fontId="60" fillId="0" borderId="0" xfId="0" applyFont="1" applyFill="1" applyBorder="1" applyAlignment="1">
      <alignment horizontal="right" vertical="center"/>
    </xf>
    <xf numFmtId="0" fontId="60" fillId="0" borderId="0" xfId="45" quotePrefix="1" applyFont="1" applyBorder="1" applyAlignment="1">
      <alignment horizontal="right" vertical="center"/>
    </xf>
    <xf numFmtId="49" fontId="60" fillId="0" borderId="100" xfId="45" quotePrefix="1" applyNumberFormat="1" applyFont="1" applyBorder="1" applyAlignment="1">
      <alignment horizontal="center" vertical="center"/>
    </xf>
    <xf numFmtId="3" fontId="60" fillId="0" borderId="97" xfId="40" applyNumberFormat="1" applyFont="1" applyBorder="1">
      <alignment vertical="center"/>
    </xf>
    <xf numFmtId="3" fontId="60" fillId="0" borderId="97" xfId="56" applyNumberFormat="1" applyFont="1" applyBorder="1" applyAlignment="1">
      <alignment horizontal="right" vertical="center"/>
    </xf>
    <xf numFmtId="0" fontId="60" fillId="0" borderId="97" xfId="45" quotePrefix="1" applyFont="1" applyBorder="1" applyAlignment="1">
      <alignment horizontal="right" vertical="center"/>
    </xf>
    <xf numFmtId="0" fontId="56" fillId="0" borderId="0" xfId="40" applyFont="1" applyBorder="1">
      <alignment vertical="center"/>
    </xf>
    <xf numFmtId="0" fontId="59" fillId="0" borderId="0" xfId="40" applyFont="1" applyBorder="1">
      <alignment vertical="center"/>
    </xf>
    <xf numFmtId="0" fontId="60" fillId="0" borderId="0" xfId="55" applyFont="1" applyBorder="1" applyAlignment="1">
      <alignment horizontal="right" vertical="center"/>
    </xf>
    <xf numFmtId="0" fontId="60" fillId="0" borderId="0" xfId="40" applyFont="1" applyBorder="1" applyAlignment="1">
      <alignment horizontal="left" vertical="center"/>
    </xf>
    <xf numFmtId="0" fontId="59" fillId="0" borderId="0" xfId="49" applyFont="1" applyBorder="1">
      <alignment vertical="center"/>
    </xf>
    <xf numFmtId="0" fontId="58" fillId="0" borderId="88" xfId="40" applyFont="1" applyBorder="1" applyAlignment="1">
      <alignment horizontal="distributed" vertical="center" justifyLastLine="1"/>
    </xf>
    <xf numFmtId="0" fontId="58" fillId="0" borderId="114" xfId="40" applyFont="1" applyBorder="1" applyAlignment="1">
      <alignment horizontal="distributed" vertical="center" justifyLastLine="1"/>
    </xf>
    <xf numFmtId="0" fontId="58" fillId="0" borderId="116" xfId="0" applyNumberFormat="1" applyFont="1" applyFill="1" applyBorder="1" applyAlignment="1">
      <alignment horizontal="distributed" vertical="center" justifyLastLine="1"/>
    </xf>
    <xf numFmtId="0" fontId="58" fillId="0" borderId="45" xfId="40" applyFont="1" applyBorder="1" applyAlignment="1">
      <alignment horizontal="distributed" vertical="center" justifyLastLine="1"/>
    </xf>
    <xf numFmtId="3" fontId="58" fillId="0" borderId="0" xfId="46" applyFont="1" applyFill="1" applyBorder="1" applyAlignment="1">
      <alignment horizontal="right" vertical="center"/>
    </xf>
    <xf numFmtId="3" fontId="58" fillId="0" borderId="0" xfId="39" applyNumberFormat="1" applyFont="1" applyBorder="1">
      <alignment vertical="center"/>
    </xf>
    <xf numFmtId="3" fontId="58" fillId="0" borderId="0" xfId="39" applyNumberFormat="1" applyFont="1" applyBorder="1" applyAlignment="1">
      <alignment horizontal="right" vertical="center"/>
    </xf>
    <xf numFmtId="0" fontId="60" fillId="0" borderId="101" xfId="45" quotePrefix="1" applyFont="1" applyBorder="1" applyAlignment="1">
      <alignment horizontal="center" vertical="center"/>
    </xf>
    <xf numFmtId="3" fontId="58" fillId="0" borderId="97" xfId="39" applyNumberFormat="1" applyFont="1" applyBorder="1" applyAlignment="1">
      <alignment horizontal="right" vertical="center"/>
    </xf>
    <xf numFmtId="0" fontId="43" fillId="0" borderId="0" xfId="40" applyFont="1" applyBorder="1">
      <alignment vertical="center"/>
    </xf>
    <xf numFmtId="0" fontId="64" fillId="0" borderId="0" xfId="40" applyFont="1" applyBorder="1">
      <alignment vertical="center"/>
    </xf>
    <xf numFmtId="3" fontId="59" fillId="0" borderId="0" xfId="39" applyNumberFormat="1" applyFont="1" applyBorder="1">
      <alignment vertical="center"/>
    </xf>
    <xf numFmtId="3" fontId="59" fillId="0" borderId="0" xfId="0" applyFont="1" applyFill="1" applyBorder="1" applyAlignment="1">
      <alignment horizontal="right" vertical="center"/>
    </xf>
    <xf numFmtId="0" fontId="45" fillId="0" borderId="0" xfId="40" applyFont="1" applyBorder="1" applyAlignment="1">
      <alignment horizontal="left" vertical="center"/>
    </xf>
    <xf numFmtId="0" fontId="76" fillId="0" borderId="0" xfId="39" applyFont="1" applyBorder="1">
      <alignment vertical="center"/>
    </xf>
    <xf numFmtId="3" fontId="76" fillId="0" borderId="0" xfId="37" applyNumberFormat="1" applyFont="1" applyBorder="1" applyAlignment="1">
      <alignment horizontal="right" vertical="center"/>
    </xf>
    <xf numFmtId="3" fontId="26" fillId="0" borderId="0" xfId="37" applyNumberFormat="1" applyFont="1" applyBorder="1" applyAlignment="1">
      <alignment horizontal="right" vertical="center"/>
    </xf>
    <xf numFmtId="0" fontId="58" fillId="0" borderId="10" xfId="40" applyFont="1" applyBorder="1" applyAlignment="1">
      <alignment horizontal="distributed" vertical="center" justifyLastLine="1"/>
    </xf>
    <xf numFmtId="0" fontId="58" fillId="0" borderId="114" xfId="40" applyFont="1" applyBorder="1" applyAlignment="1">
      <alignment horizontal="distributed" vertical="center" justifyLastLine="1" shrinkToFit="1"/>
    </xf>
    <xf numFmtId="0" fontId="58" fillId="0" borderId="66" xfId="40" applyFont="1" applyBorder="1" applyAlignment="1">
      <alignment horizontal="distributed" vertical="center" justifyLastLine="1" shrinkToFit="1"/>
    </xf>
    <xf numFmtId="3" fontId="58" fillId="0" borderId="66" xfId="40" applyNumberFormat="1" applyFont="1" applyBorder="1" applyAlignment="1">
      <alignment horizontal="distributed" vertical="center" justifyLastLine="1" shrinkToFit="1"/>
    </xf>
    <xf numFmtId="0" fontId="58" fillId="0" borderId="52" xfId="40" applyFont="1" applyBorder="1" applyAlignment="1">
      <alignment horizontal="distributed" vertical="center" justifyLastLine="1" shrinkToFit="1"/>
    </xf>
    <xf numFmtId="0" fontId="58" fillId="0" borderId="31" xfId="40" applyFont="1" applyBorder="1" applyAlignment="1">
      <alignment horizontal="distributed" vertical="center" justifyLastLine="1" shrinkToFit="1"/>
    </xf>
    <xf numFmtId="3" fontId="60" fillId="0" borderId="101" xfId="40" quotePrefix="1" applyNumberFormat="1" applyFont="1" applyBorder="1" applyAlignment="1">
      <alignment horizontal="center" vertical="center"/>
    </xf>
    <xf numFmtId="0" fontId="56" fillId="0" borderId="0" xfId="39" applyFont="1" applyBorder="1">
      <alignment vertical="center"/>
    </xf>
    <xf numFmtId="0" fontId="59" fillId="0" borderId="0" xfId="53" applyFont="1" applyBorder="1" applyAlignment="1">
      <alignment vertical="center" wrapText="1"/>
    </xf>
    <xf numFmtId="3" fontId="59" fillId="0" borderId="0" xfId="39" applyNumberFormat="1" applyFont="1" applyBorder="1" applyAlignment="1">
      <alignment vertical="center" wrapText="1"/>
    </xf>
    <xf numFmtId="4" fontId="58" fillId="0" borderId="30" xfId="39" applyNumberFormat="1" applyFont="1" applyBorder="1" applyAlignment="1">
      <alignment horizontal="distributed" vertical="center" wrapText="1" justifyLastLine="1"/>
    </xf>
    <xf numFmtId="4" fontId="58" fillId="0" borderId="25" xfId="39" applyNumberFormat="1" applyFont="1" applyBorder="1" applyAlignment="1">
      <alignment horizontal="distributed" vertical="center" wrapText="1" justifyLastLine="1"/>
    </xf>
    <xf numFmtId="3" fontId="58" fillId="0" borderId="30" xfId="39" applyNumberFormat="1" applyFont="1" applyBorder="1" applyAlignment="1">
      <alignment horizontal="distributed" vertical="center" wrapText="1" justifyLastLine="1"/>
    </xf>
    <xf numFmtId="3" fontId="58" fillId="0" borderId="25" xfId="39" applyNumberFormat="1" applyFont="1" applyBorder="1" applyAlignment="1">
      <alignment horizontal="distributed" vertical="center" wrapText="1" justifyLastLine="1"/>
    </xf>
    <xf numFmtId="3" fontId="58" fillId="0" borderId="31" xfId="39" applyNumberFormat="1" applyFont="1" applyBorder="1" applyAlignment="1">
      <alignment horizontal="distributed" vertical="center" wrapText="1" justifyLastLine="1"/>
    </xf>
    <xf numFmtId="4" fontId="58" fillId="0" borderId="117" xfId="39" applyNumberFormat="1" applyFont="1" applyBorder="1">
      <alignment vertical="center"/>
    </xf>
    <xf numFmtId="4" fontId="58" fillId="0" borderId="100" xfId="39" applyNumberFormat="1" applyFont="1" applyBorder="1">
      <alignment vertical="center"/>
    </xf>
    <xf numFmtId="3" fontId="58" fillId="0" borderId="117" xfId="39" applyNumberFormat="1" applyFont="1" applyBorder="1" applyAlignment="1">
      <alignment vertical="center" wrapText="1"/>
    </xf>
    <xf numFmtId="178" fontId="58" fillId="0" borderId="117" xfId="39" applyNumberFormat="1" applyFont="1" applyBorder="1" applyAlignment="1">
      <alignment vertical="center" wrapText="1"/>
    </xf>
    <xf numFmtId="178" fontId="58" fillId="0" borderId="108" xfId="39" applyNumberFormat="1" applyFont="1" applyBorder="1" applyAlignment="1">
      <alignment horizontal="right" vertical="center" wrapText="1"/>
    </xf>
    <xf numFmtId="0" fontId="58" fillId="0" borderId="118" xfId="39" applyFont="1" applyBorder="1" applyAlignment="1">
      <alignment horizontal="distributed" vertical="center" justifyLastLine="1" shrinkToFit="1"/>
    </xf>
    <xf numFmtId="0" fontId="58" fillId="0" borderId="23" xfId="39" applyFont="1" applyBorder="1" applyAlignment="1">
      <alignment horizontal="distributed" vertical="center" justifyLastLine="1" shrinkToFit="1"/>
    </xf>
    <xf numFmtId="3" fontId="58" fillId="0" borderId="97" xfId="45" applyNumberFormat="1" applyFont="1" applyBorder="1">
      <alignment vertical="center"/>
    </xf>
    <xf numFmtId="3" fontId="58" fillId="0" borderId="97" xfId="39" applyNumberFormat="1" applyFont="1" applyBorder="1" applyAlignment="1">
      <alignment vertical="center" wrapText="1"/>
    </xf>
    <xf numFmtId="3" fontId="58" fillId="0" borderId="0" xfId="39" applyNumberFormat="1" applyFont="1" applyBorder="1" applyAlignment="1">
      <alignment horizontal="right" vertical="center" wrapText="1"/>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ハイパーリンク" xfId="66" builtinId="8"/>
    <cellStyle name="ハイパーリンク 2" xfId="28" xr:uid="{00000000-0005-0000-0000-00001C000000}"/>
    <cellStyle name="ハイパーリンク_印刷用表57～66" xfId="29" xr:uid="{00000000-0005-0000-0000-00001D000000}"/>
    <cellStyle name="ハイパーリンク_表紙（各章）" xfId="30" xr:uid="{00000000-0005-0000-0000-00001E000000}"/>
    <cellStyle name="メモ" xfId="31" builtinId="10" customBuiltin="1"/>
    <cellStyle name="リンク セル" xfId="32" builtinId="24" customBuiltin="1"/>
    <cellStyle name="悪い" xfId="35" builtinId="27" customBuiltin="1"/>
    <cellStyle name="計算" xfId="62" builtinId="22" customBuiltin="1"/>
    <cellStyle name="警告文" xfId="64" builtinId="11" customBuiltin="1"/>
    <cellStyle name="桁区切り 2" xfId="37" xr:uid="{00000000-0005-0000-0000-000025000000}"/>
    <cellStyle name="桁区切り 3" xfId="67" xr:uid="{8D65C00C-B7C8-4E15-94AE-863F1DB89293}"/>
    <cellStyle name="見出し 1" xfId="58" builtinId="16" customBuiltin="1"/>
    <cellStyle name="見出し 2" xfId="59" builtinId="17" customBuiltin="1"/>
    <cellStyle name="見出し 3" xfId="60" builtinId="18" customBuiltin="1"/>
    <cellStyle name="見出し 4" xfId="61" builtinId="19" customBuiltin="1"/>
    <cellStyle name="集計" xfId="65" builtinId="25" customBuiltin="1"/>
    <cellStyle name="出力" xfId="34" builtinId="21" customBuiltin="1"/>
    <cellStyle name="説明文" xfId="63" builtinId="53" customBuiltin="1"/>
    <cellStyle name="入力" xfId="33" builtinId="20" customBuiltin="1"/>
    <cellStyle name="標準" xfId="0" builtinId="0"/>
    <cellStyle name="標準 2" xfId="38" xr:uid="{00000000-0005-0000-0000-00002F000000}"/>
    <cellStyle name="標準 2 2" xfId="39" xr:uid="{00000000-0005-0000-0000-000030000000}"/>
    <cellStyle name="標準 2 2 2" xfId="40" xr:uid="{00000000-0005-0000-0000-000031000000}"/>
    <cellStyle name="標準 2 3" xfId="41" xr:uid="{00000000-0005-0000-0000-000032000000}"/>
    <cellStyle name="標準 2 3 2" xfId="42" xr:uid="{00000000-0005-0000-0000-000033000000}"/>
    <cellStyle name="標準 3" xfId="43" xr:uid="{00000000-0005-0000-0000-000034000000}"/>
    <cellStyle name="標準 3 2" xfId="44" xr:uid="{00000000-0005-0000-0000-000035000000}"/>
    <cellStyle name="標準 3 3" xfId="45" xr:uid="{00000000-0005-0000-0000-000036000000}"/>
    <cellStyle name="標準 4" xfId="46" xr:uid="{00000000-0005-0000-0000-000037000000}"/>
    <cellStyle name="標準_051" xfId="47" xr:uid="{00000000-0005-0000-0000-000038000000}"/>
    <cellStyle name="標準_47" xfId="48" xr:uid="{00000000-0005-0000-0000-000039000000}"/>
    <cellStyle name="標準_47 2" xfId="49" xr:uid="{00000000-0005-0000-0000-00003A000000}"/>
    <cellStyle name="標準_５５～５７" xfId="56" xr:uid="{00000000-0005-0000-0000-00003B000000}"/>
    <cellStyle name="標準_hyoto" xfId="50" xr:uid="{00000000-0005-0000-0000-00003C000000}"/>
    <cellStyle name="標準_hyoto_060801第１巻（都府県版）（正）" xfId="51" xr:uid="{00000000-0005-0000-0000-00003D000000}"/>
    <cellStyle name="標準_集落営農実態調査集計様式H18.4.12" xfId="55" xr:uid="{00000000-0005-0000-0000-00003E000000}"/>
    <cellStyle name="標準_章見出し" xfId="52" xr:uid="{00000000-0005-0000-0000-00003F000000}"/>
    <cellStyle name="標準_表106～表107" xfId="53" xr:uid="{00000000-0005-0000-0000-000040000000}"/>
    <cellStyle name="標準_表45 2" xfId="54" xr:uid="{00000000-0005-0000-0000-000041000000}"/>
    <cellStyle name="未定義" xfId="36" xr:uid="{00000000-0005-0000-0000-000042000000}"/>
    <cellStyle name="良い" xfId="5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a:extLst>
            <a:ext uri="{FF2B5EF4-FFF2-40B4-BE49-F238E27FC236}">
              <a16:creationId xmlns:a16="http://schemas.microsoft.com/office/drawing/2014/main" id="{797607A6-9230-42C2-B0BF-FC7807B573B8}"/>
            </a:ext>
          </a:extLst>
        </xdr:cNvPr>
        <xdr:cNvSpPr txBox="1">
          <a:spLocks noChangeArrowheads="1"/>
        </xdr:cNvSpPr>
      </xdr:nvSpPr>
      <xdr:spPr bwMode="auto">
        <a:xfrm>
          <a:off x="4667250" y="1228725"/>
          <a:ext cx="0" cy="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a:extLst>
            <a:ext uri="{FF2B5EF4-FFF2-40B4-BE49-F238E27FC236}">
              <a16:creationId xmlns:a16="http://schemas.microsoft.com/office/drawing/2014/main" id="{58B13F2C-7E05-4393-91DE-7E229D984CB7}"/>
            </a:ext>
          </a:extLst>
        </xdr:cNvPr>
        <xdr:cNvSpPr txBox="1">
          <a:spLocks noChangeArrowheads="1"/>
        </xdr:cNvSpPr>
      </xdr:nvSpPr>
      <xdr:spPr bwMode="auto">
        <a:xfrm>
          <a:off x="4667250" y="1228725"/>
          <a:ext cx="0" cy="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0</xdr:colOff>
      <xdr:row>6</xdr:row>
      <xdr:rowOff>0</xdr:rowOff>
    </xdr:to>
    <xdr:sp macro="" textlink="">
      <xdr:nvSpPr>
        <xdr:cNvPr id="2" name="Text Box 1">
          <a:extLst>
            <a:ext uri="{FF2B5EF4-FFF2-40B4-BE49-F238E27FC236}">
              <a16:creationId xmlns:a16="http://schemas.microsoft.com/office/drawing/2014/main" id="{00000000-0008-0000-1800-000002000000}"/>
            </a:ext>
          </a:extLst>
        </xdr:cNvPr>
        <xdr:cNvSpPr txBox="1">
          <a:spLocks noChangeArrowheads="1"/>
        </xdr:cNvSpPr>
      </xdr:nvSpPr>
      <xdr:spPr>
        <a:xfrm>
          <a:off x="0" y="1485900"/>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twoCellAnchor>
    <xdr:from>
      <xdr:col>0</xdr:col>
      <xdr:colOff>0</xdr:colOff>
      <xdr:row>6</xdr:row>
      <xdr:rowOff>0</xdr:rowOff>
    </xdr:from>
    <xdr:to>
      <xdr:col>0</xdr:col>
      <xdr:colOff>0</xdr:colOff>
      <xdr:row>6</xdr:row>
      <xdr:rowOff>0</xdr:rowOff>
    </xdr:to>
    <xdr:sp macro="" textlink="">
      <xdr:nvSpPr>
        <xdr:cNvPr id="3" name="Text Box 2">
          <a:extLst>
            <a:ext uri="{FF2B5EF4-FFF2-40B4-BE49-F238E27FC236}">
              <a16:creationId xmlns:a16="http://schemas.microsoft.com/office/drawing/2014/main" id="{00000000-0008-0000-1800-000003000000}"/>
            </a:ext>
          </a:extLst>
        </xdr:cNvPr>
        <xdr:cNvSpPr txBox="1">
          <a:spLocks noChangeArrowheads="1"/>
        </xdr:cNvSpPr>
      </xdr:nvSpPr>
      <xdr:spPr>
        <a:xfrm>
          <a:off x="0" y="1485900"/>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0</xdr:colOff>
      <xdr:row>6</xdr:row>
      <xdr:rowOff>0</xdr:rowOff>
    </xdr:to>
    <xdr:sp macro="" textlink="">
      <xdr:nvSpPr>
        <xdr:cNvPr id="2" name="Text Box 1">
          <a:extLst>
            <a:ext uri="{FF2B5EF4-FFF2-40B4-BE49-F238E27FC236}">
              <a16:creationId xmlns:a16="http://schemas.microsoft.com/office/drawing/2014/main" id="{00000000-0008-0000-1900-000002000000}"/>
            </a:ext>
          </a:extLst>
        </xdr:cNvPr>
        <xdr:cNvSpPr txBox="1">
          <a:spLocks noChangeArrowheads="1"/>
        </xdr:cNvSpPr>
      </xdr:nvSpPr>
      <xdr:spPr>
        <a:xfrm>
          <a:off x="0" y="1438275"/>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twoCellAnchor>
    <xdr:from>
      <xdr:col>0</xdr:col>
      <xdr:colOff>0</xdr:colOff>
      <xdr:row>6</xdr:row>
      <xdr:rowOff>0</xdr:rowOff>
    </xdr:from>
    <xdr:to>
      <xdr:col>0</xdr:col>
      <xdr:colOff>0</xdr:colOff>
      <xdr:row>6</xdr:row>
      <xdr:rowOff>0</xdr:rowOff>
    </xdr:to>
    <xdr:sp macro="" textlink="">
      <xdr:nvSpPr>
        <xdr:cNvPr id="3" name="Text Box 2">
          <a:extLst>
            <a:ext uri="{FF2B5EF4-FFF2-40B4-BE49-F238E27FC236}">
              <a16:creationId xmlns:a16="http://schemas.microsoft.com/office/drawing/2014/main" id="{00000000-0008-0000-1900-000003000000}"/>
            </a:ext>
          </a:extLst>
        </xdr:cNvPr>
        <xdr:cNvSpPr txBox="1">
          <a:spLocks noChangeArrowheads="1"/>
        </xdr:cNvSpPr>
      </xdr:nvSpPr>
      <xdr:spPr>
        <a:xfrm>
          <a:off x="0" y="1438275"/>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276225</xdr:rowOff>
    </xdr:from>
    <xdr:to>
      <xdr:col>13</xdr:col>
      <xdr:colOff>0</xdr:colOff>
      <xdr:row>5</xdr:row>
      <xdr:rowOff>276225</xdr:rowOff>
    </xdr:to>
    <xdr:sp macro="" textlink="">
      <xdr:nvSpPr>
        <xdr:cNvPr id="2" name="Line 2">
          <a:extLst>
            <a:ext uri="{FF2B5EF4-FFF2-40B4-BE49-F238E27FC236}">
              <a16:creationId xmlns:a16="http://schemas.microsoft.com/office/drawing/2014/main" id="{00000000-0008-0000-1D00-000002000000}"/>
            </a:ext>
          </a:extLst>
        </xdr:cNvPr>
        <xdr:cNvSpPr>
          <a:spLocks noChangeShapeType="1"/>
        </xdr:cNvSpPr>
      </xdr:nvSpPr>
      <xdr:spPr>
        <a:xfrm>
          <a:off x="7945120" y="1495425"/>
          <a:ext cx="0" cy="0"/>
        </a:xfrm>
        <a:prstGeom prst="line">
          <a:avLst/>
        </a:prstGeom>
        <a:noFill/>
        <a:ln w="9525">
          <a:solidFill>
            <a:srgbClr val="000000"/>
          </a:solidFill>
          <a:round/>
          <a:headEnd/>
          <a:tailEnd/>
        </a:ln>
      </xdr:spPr>
    </xdr:sp>
    <xdr:clientData/>
  </xdr:twoCellAnchor>
  <xdr:twoCellAnchor>
    <xdr:from>
      <xdr:col>13</xdr:col>
      <xdr:colOff>0</xdr:colOff>
      <xdr:row>5</xdr:row>
      <xdr:rowOff>276225</xdr:rowOff>
    </xdr:from>
    <xdr:to>
      <xdr:col>13</xdr:col>
      <xdr:colOff>0</xdr:colOff>
      <xdr:row>5</xdr:row>
      <xdr:rowOff>276225</xdr:rowOff>
    </xdr:to>
    <xdr:sp macro="" textlink="">
      <xdr:nvSpPr>
        <xdr:cNvPr id="3" name="Line 7">
          <a:extLst>
            <a:ext uri="{FF2B5EF4-FFF2-40B4-BE49-F238E27FC236}">
              <a16:creationId xmlns:a16="http://schemas.microsoft.com/office/drawing/2014/main" id="{00000000-0008-0000-1D00-000003000000}"/>
            </a:ext>
          </a:extLst>
        </xdr:cNvPr>
        <xdr:cNvSpPr>
          <a:spLocks noChangeShapeType="1"/>
        </xdr:cNvSpPr>
      </xdr:nvSpPr>
      <xdr:spPr>
        <a:xfrm>
          <a:off x="7945120" y="1495425"/>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 name="Line 9">
          <a:extLst>
            <a:ext uri="{FF2B5EF4-FFF2-40B4-BE49-F238E27FC236}">
              <a16:creationId xmlns:a16="http://schemas.microsoft.com/office/drawing/2014/main" id="{00000000-0008-0000-1D00-000004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 name="Line 10">
          <a:extLst>
            <a:ext uri="{FF2B5EF4-FFF2-40B4-BE49-F238E27FC236}">
              <a16:creationId xmlns:a16="http://schemas.microsoft.com/office/drawing/2014/main" id="{00000000-0008-0000-1D00-000005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1</xdr:col>
      <xdr:colOff>0</xdr:colOff>
      <xdr:row>3</xdr:row>
      <xdr:rowOff>19050</xdr:rowOff>
    </xdr:from>
    <xdr:to>
      <xdr:col>1</xdr:col>
      <xdr:colOff>1009650</xdr:colOff>
      <xdr:row>6</xdr:row>
      <xdr:rowOff>9525</xdr:rowOff>
    </xdr:to>
    <xdr:sp macro="" textlink="">
      <xdr:nvSpPr>
        <xdr:cNvPr id="6" name="Line 1">
          <a:extLst>
            <a:ext uri="{FF2B5EF4-FFF2-40B4-BE49-F238E27FC236}">
              <a16:creationId xmlns:a16="http://schemas.microsoft.com/office/drawing/2014/main" id="{00000000-0008-0000-1D00-000006000000}"/>
            </a:ext>
          </a:extLst>
        </xdr:cNvPr>
        <xdr:cNvSpPr>
          <a:spLocks noChangeShapeType="1"/>
        </xdr:cNvSpPr>
      </xdr:nvSpPr>
      <xdr:spPr>
        <a:xfrm>
          <a:off x="962025" y="628650"/>
          <a:ext cx="1009650" cy="904875"/>
        </a:xfrm>
        <a:prstGeom prst="line">
          <a:avLst/>
        </a:prstGeom>
        <a:noFill/>
        <a:ln w="9525">
          <a:solidFill>
            <a:srgbClr val="000000"/>
          </a:solidFill>
          <a:round/>
          <a:headEnd/>
          <a:tailEnd/>
        </a:ln>
      </xdr:spPr>
    </xdr:sp>
    <xdr:clientData/>
  </xdr:twoCellAnchor>
  <xdr:twoCellAnchor>
    <xdr:from>
      <xdr:col>1</xdr:col>
      <xdr:colOff>28575</xdr:colOff>
      <xdr:row>10</xdr:row>
      <xdr:rowOff>9525</xdr:rowOff>
    </xdr:from>
    <xdr:to>
      <xdr:col>2</xdr:col>
      <xdr:colOff>0</xdr:colOff>
      <xdr:row>12</xdr:row>
      <xdr:rowOff>295275</xdr:rowOff>
    </xdr:to>
    <xdr:sp macro="" textlink="">
      <xdr:nvSpPr>
        <xdr:cNvPr id="7" name="Line 1">
          <a:extLst>
            <a:ext uri="{FF2B5EF4-FFF2-40B4-BE49-F238E27FC236}">
              <a16:creationId xmlns:a16="http://schemas.microsoft.com/office/drawing/2014/main" id="{00000000-0008-0000-1D00-000007000000}"/>
            </a:ext>
          </a:extLst>
        </xdr:cNvPr>
        <xdr:cNvSpPr>
          <a:spLocks noChangeShapeType="1"/>
        </xdr:cNvSpPr>
      </xdr:nvSpPr>
      <xdr:spPr>
        <a:xfrm>
          <a:off x="990600" y="2752725"/>
          <a:ext cx="990600" cy="885825"/>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 name="Line 9">
          <a:extLst>
            <a:ext uri="{FF2B5EF4-FFF2-40B4-BE49-F238E27FC236}">
              <a16:creationId xmlns:a16="http://schemas.microsoft.com/office/drawing/2014/main" id="{00000000-0008-0000-1D00-000008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 name="Line 10">
          <a:extLst>
            <a:ext uri="{FF2B5EF4-FFF2-40B4-BE49-F238E27FC236}">
              <a16:creationId xmlns:a16="http://schemas.microsoft.com/office/drawing/2014/main" id="{00000000-0008-0000-1D00-000009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0" name="Line 9">
          <a:extLst>
            <a:ext uri="{FF2B5EF4-FFF2-40B4-BE49-F238E27FC236}">
              <a16:creationId xmlns:a16="http://schemas.microsoft.com/office/drawing/2014/main" id="{00000000-0008-0000-1D00-00000A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1" name="Line 10">
          <a:extLst>
            <a:ext uri="{FF2B5EF4-FFF2-40B4-BE49-F238E27FC236}">
              <a16:creationId xmlns:a16="http://schemas.microsoft.com/office/drawing/2014/main" id="{00000000-0008-0000-1D00-00000B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2" name="Line 9">
          <a:extLst>
            <a:ext uri="{FF2B5EF4-FFF2-40B4-BE49-F238E27FC236}">
              <a16:creationId xmlns:a16="http://schemas.microsoft.com/office/drawing/2014/main" id="{00000000-0008-0000-1D00-00000C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3" name="Line 10">
          <a:extLst>
            <a:ext uri="{FF2B5EF4-FFF2-40B4-BE49-F238E27FC236}">
              <a16:creationId xmlns:a16="http://schemas.microsoft.com/office/drawing/2014/main" id="{00000000-0008-0000-1D00-00000D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13</xdr:col>
      <xdr:colOff>0</xdr:colOff>
      <xdr:row>5</xdr:row>
      <xdr:rowOff>276225</xdr:rowOff>
    </xdr:from>
    <xdr:to>
      <xdr:col>13</xdr:col>
      <xdr:colOff>0</xdr:colOff>
      <xdr:row>5</xdr:row>
      <xdr:rowOff>276225</xdr:rowOff>
    </xdr:to>
    <xdr:sp macro="" textlink="">
      <xdr:nvSpPr>
        <xdr:cNvPr id="14" name="Line 13">
          <a:extLst>
            <a:ext uri="{FF2B5EF4-FFF2-40B4-BE49-F238E27FC236}">
              <a16:creationId xmlns:a16="http://schemas.microsoft.com/office/drawing/2014/main" id="{00000000-0008-0000-1D00-00000E000000}"/>
            </a:ext>
          </a:extLst>
        </xdr:cNvPr>
        <xdr:cNvSpPr>
          <a:spLocks noChangeShapeType="1"/>
        </xdr:cNvSpPr>
      </xdr:nvSpPr>
      <xdr:spPr>
        <a:xfrm>
          <a:off x="7945120" y="1495425"/>
          <a:ext cx="0" cy="0"/>
        </a:xfrm>
        <a:prstGeom prst="line">
          <a:avLst/>
        </a:prstGeom>
        <a:noFill/>
        <a:ln w="9525">
          <a:solidFill>
            <a:srgbClr val="000000"/>
          </a:solidFill>
          <a:round/>
          <a:headEnd/>
          <a:tailEnd/>
        </a:ln>
      </xdr:spPr>
    </xdr:sp>
    <xdr:clientData/>
  </xdr:twoCellAnchor>
  <xdr:twoCellAnchor>
    <xdr:from>
      <xdr:col>13</xdr:col>
      <xdr:colOff>0</xdr:colOff>
      <xdr:row>5</xdr:row>
      <xdr:rowOff>276225</xdr:rowOff>
    </xdr:from>
    <xdr:to>
      <xdr:col>13</xdr:col>
      <xdr:colOff>0</xdr:colOff>
      <xdr:row>5</xdr:row>
      <xdr:rowOff>276225</xdr:rowOff>
    </xdr:to>
    <xdr:sp macro="" textlink="">
      <xdr:nvSpPr>
        <xdr:cNvPr id="15" name="Line 14">
          <a:extLst>
            <a:ext uri="{FF2B5EF4-FFF2-40B4-BE49-F238E27FC236}">
              <a16:creationId xmlns:a16="http://schemas.microsoft.com/office/drawing/2014/main" id="{00000000-0008-0000-1D00-00000F000000}"/>
            </a:ext>
          </a:extLst>
        </xdr:cNvPr>
        <xdr:cNvSpPr>
          <a:spLocks noChangeShapeType="1"/>
        </xdr:cNvSpPr>
      </xdr:nvSpPr>
      <xdr:spPr>
        <a:xfrm>
          <a:off x="7945120" y="1495425"/>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6" name="Line 15">
          <a:extLst>
            <a:ext uri="{FF2B5EF4-FFF2-40B4-BE49-F238E27FC236}">
              <a16:creationId xmlns:a16="http://schemas.microsoft.com/office/drawing/2014/main" id="{00000000-0008-0000-1D00-000010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7" name="Line 16">
          <a:extLst>
            <a:ext uri="{FF2B5EF4-FFF2-40B4-BE49-F238E27FC236}">
              <a16:creationId xmlns:a16="http://schemas.microsoft.com/office/drawing/2014/main" id="{00000000-0008-0000-1D00-000011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9" name="Line 18">
          <a:extLst>
            <a:ext uri="{FF2B5EF4-FFF2-40B4-BE49-F238E27FC236}">
              <a16:creationId xmlns:a16="http://schemas.microsoft.com/office/drawing/2014/main" id="{00000000-0008-0000-1D00-000013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0" name="Line 19">
          <a:extLst>
            <a:ext uri="{FF2B5EF4-FFF2-40B4-BE49-F238E27FC236}">
              <a16:creationId xmlns:a16="http://schemas.microsoft.com/office/drawing/2014/main" id="{00000000-0008-0000-1D00-000014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1" name="Line 20">
          <a:extLst>
            <a:ext uri="{FF2B5EF4-FFF2-40B4-BE49-F238E27FC236}">
              <a16:creationId xmlns:a16="http://schemas.microsoft.com/office/drawing/2014/main" id="{00000000-0008-0000-1D00-000015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2" name="Line 21">
          <a:extLst>
            <a:ext uri="{FF2B5EF4-FFF2-40B4-BE49-F238E27FC236}">
              <a16:creationId xmlns:a16="http://schemas.microsoft.com/office/drawing/2014/main" id="{00000000-0008-0000-1D00-000016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3" name="Line 22">
          <a:extLst>
            <a:ext uri="{FF2B5EF4-FFF2-40B4-BE49-F238E27FC236}">
              <a16:creationId xmlns:a16="http://schemas.microsoft.com/office/drawing/2014/main" id="{00000000-0008-0000-1D00-000017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4" name="Line 23">
          <a:extLst>
            <a:ext uri="{FF2B5EF4-FFF2-40B4-BE49-F238E27FC236}">
              <a16:creationId xmlns:a16="http://schemas.microsoft.com/office/drawing/2014/main" id="{00000000-0008-0000-1D00-000018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5" name="Line 24">
          <a:extLst>
            <a:ext uri="{FF2B5EF4-FFF2-40B4-BE49-F238E27FC236}">
              <a16:creationId xmlns:a16="http://schemas.microsoft.com/office/drawing/2014/main" id="{00000000-0008-0000-1D00-000019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6" name="Line 25">
          <a:extLst>
            <a:ext uri="{FF2B5EF4-FFF2-40B4-BE49-F238E27FC236}">
              <a16:creationId xmlns:a16="http://schemas.microsoft.com/office/drawing/2014/main" id="{00000000-0008-0000-1D00-00001A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8" name="Line 27">
          <a:extLst>
            <a:ext uri="{FF2B5EF4-FFF2-40B4-BE49-F238E27FC236}">
              <a16:creationId xmlns:a16="http://schemas.microsoft.com/office/drawing/2014/main" id="{00000000-0008-0000-1D00-00001C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9" name="Line 28">
          <a:extLst>
            <a:ext uri="{FF2B5EF4-FFF2-40B4-BE49-F238E27FC236}">
              <a16:creationId xmlns:a16="http://schemas.microsoft.com/office/drawing/2014/main" id="{00000000-0008-0000-1D00-00001D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0" name="Line 29">
          <a:extLst>
            <a:ext uri="{FF2B5EF4-FFF2-40B4-BE49-F238E27FC236}">
              <a16:creationId xmlns:a16="http://schemas.microsoft.com/office/drawing/2014/main" id="{00000000-0008-0000-1D00-00001E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1" name="Line 30">
          <a:extLst>
            <a:ext uri="{FF2B5EF4-FFF2-40B4-BE49-F238E27FC236}">
              <a16:creationId xmlns:a16="http://schemas.microsoft.com/office/drawing/2014/main" id="{00000000-0008-0000-1D00-00001F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2" name="Line 31">
          <a:extLst>
            <a:ext uri="{FF2B5EF4-FFF2-40B4-BE49-F238E27FC236}">
              <a16:creationId xmlns:a16="http://schemas.microsoft.com/office/drawing/2014/main" id="{00000000-0008-0000-1D00-000020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3" name="Line 32">
          <a:extLst>
            <a:ext uri="{FF2B5EF4-FFF2-40B4-BE49-F238E27FC236}">
              <a16:creationId xmlns:a16="http://schemas.microsoft.com/office/drawing/2014/main" id="{00000000-0008-0000-1D00-000021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4" name="Line 9">
          <a:extLst>
            <a:ext uri="{FF2B5EF4-FFF2-40B4-BE49-F238E27FC236}">
              <a16:creationId xmlns:a16="http://schemas.microsoft.com/office/drawing/2014/main" id="{00000000-0008-0000-1D00-000022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5" name="Line 10">
          <a:extLst>
            <a:ext uri="{FF2B5EF4-FFF2-40B4-BE49-F238E27FC236}">
              <a16:creationId xmlns:a16="http://schemas.microsoft.com/office/drawing/2014/main" id="{00000000-0008-0000-1D00-000023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7" name="Line 9">
          <a:extLst>
            <a:ext uri="{FF2B5EF4-FFF2-40B4-BE49-F238E27FC236}">
              <a16:creationId xmlns:a16="http://schemas.microsoft.com/office/drawing/2014/main" id="{00000000-0008-0000-1D00-000025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8" name="Line 10">
          <a:extLst>
            <a:ext uri="{FF2B5EF4-FFF2-40B4-BE49-F238E27FC236}">
              <a16:creationId xmlns:a16="http://schemas.microsoft.com/office/drawing/2014/main" id="{00000000-0008-0000-1D00-000026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9" name="Line 9">
          <a:extLst>
            <a:ext uri="{FF2B5EF4-FFF2-40B4-BE49-F238E27FC236}">
              <a16:creationId xmlns:a16="http://schemas.microsoft.com/office/drawing/2014/main" id="{00000000-0008-0000-1D00-000027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40" name="Line 10">
          <a:extLst>
            <a:ext uri="{FF2B5EF4-FFF2-40B4-BE49-F238E27FC236}">
              <a16:creationId xmlns:a16="http://schemas.microsoft.com/office/drawing/2014/main" id="{00000000-0008-0000-1D00-000028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41" name="Line 9">
          <a:extLst>
            <a:ext uri="{FF2B5EF4-FFF2-40B4-BE49-F238E27FC236}">
              <a16:creationId xmlns:a16="http://schemas.microsoft.com/office/drawing/2014/main" id="{00000000-0008-0000-1D00-000029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42" name="Line 10">
          <a:extLst>
            <a:ext uri="{FF2B5EF4-FFF2-40B4-BE49-F238E27FC236}">
              <a16:creationId xmlns:a16="http://schemas.microsoft.com/office/drawing/2014/main" id="{00000000-0008-0000-1D00-00002A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3" name="Line 9">
          <a:extLst>
            <a:ext uri="{FF2B5EF4-FFF2-40B4-BE49-F238E27FC236}">
              <a16:creationId xmlns:a16="http://schemas.microsoft.com/office/drawing/2014/main" id="{00000000-0008-0000-1D00-00002B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4" name="Line 10">
          <a:extLst>
            <a:ext uri="{FF2B5EF4-FFF2-40B4-BE49-F238E27FC236}">
              <a16:creationId xmlns:a16="http://schemas.microsoft.com/office/drawing/2014/main" id="{00000000-0008-0000-1D00-00002C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6" name="Line 9">
          <a:extLst>
            <a:ext uri="{FF2B5EF4-FFF2-40B4-BE49-F238E27FC236}">
              <a16:creationId xmlns:a16="http://schemas.microsoft.com/office/drawing/2014/main" id="{00000000-0008-0000-1D00-00002E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7" name="Line 10">
          <a:extLst>
            <a:ext uri="{FF2B5EF4-FFF2-40B4-BE49-F238E27FC236}">
              <a16:creationId xmlns:a16="http://schemas.microsoft.com/office/drawing/2014/main" id="{00000000-0008-0000-1D00-00002F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8" name="Line 9">
          <a:extLst>
            <a:ext uri="{FF2B5EF4-FFF2-40B4-BE49-F238E27FC236}">
              <a16:creationId xmlns:a16="http://schemas.microsoft.com/office/drawing/2014/main" id="{00000000-0008-0000-1D00-000030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9" name="Line 10">
          <a:extLst>
            <a:ext uri="{FF2B5EF4-FFF2-40B4-BE49-F238E27FC236}">
              <a16:creationId xmlns:a16="http://schemas.microsoft.com/office/drawing/2014/main" id="{00000000-0008-0000-1D00-000031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0" name="Line 9">
          <a:extLst>
            <a:ext uri="{FF2B5EF4-FFF2-40B4-BE49-F238E27FC236}">
              <a16:creationId xmlns:a16="http://schemas.microsoft.com/office/drawing/2014/main" id="{00000000-0008-0000-1D00-000032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1" name="Line 10">
          <a:extLst>
            <a:ext uri="{FF2B5EF4-FFF2-40B4-BE49-F238E27FC236}">
              <a16:creationId xmlns:a16="http://schemas.microsoft.com/office/drawing/2014/main" id="{00000000-0008-0000-1D00-000033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2" name="Line 9">
          <a:extLst>
            <a:ext uri="{FF2B5EF4-FFF2-40B4-BE49-F238E27FC236}">
              <a16:creationId xmlns:a16="http://schemas.microsoft.com/office/drawing/2014/main" id="{00000000-0008-0000-1D00-000034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3" name="Line 10">
          <a:extLst>
            <a:ext uri="{FF2B5EF4-FFF2-40B4-BE49-F238E27FC236}">
              <a16:creationId xmlns:a16="http://schemas.microsoft.com/office/drawing/2014/main" id="{00000000-0008-0000-1D00-000035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4" name="Line 9">
          <a:extLst>
            <a:ext uri="{FF2B5EF4-FFF2-40B4-BE49-F238E27FC236}">
              <a16:creationId xmlns:a16="http://schemas.microsoft.com/office/drawing/2014/main" id="{00000000-0008-0000-1D00-000036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5" name="Line 10">
          <a:extLst>
            <a:ext uri="{FF2B5EF4-FFF2-40B4-BE49-F238E27FC236}">
              <a16:creationId xmlns:a16="http://schemas.microsoft.com/office/drawing/2014/main" id="{00000000-0008-0000-1D00-000037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6" name="Line 9">
          <a:extLst>
            <a:ext uri="{FF2B5EF4-FFF2-40B4-BE49-F238E27FC236}">
              <a16:creationId xmlns:a16="http://schemas.microsoft.com/office/drawing/2014/main" id="{00000000-0008-0000-1D00-000038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7" name="Line 10">
          <a:extLst>
            <a:ext uri="{FF2B5EF4-FFF2-40B4-BE49-F238E27FC236}">
              <a16:creationId xmlns:a16="http://schemas.microsoft.com/office/drawing/2014/main" id="{00000000-0008-0000-1D00-000039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8" name="Line 9">
          <a:extLst>
            <a:ext uri="{FF2B5EF4-FFF2-40B4-BE49-F238E27FC236}">
              <a16:creationId xmlns:a16="http://schemas.microsoft.com/office/drawing/2014/main" id="{00000000-0008-0000-1D00-00003A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9" name="Line 10">
          <a:extLst>
            <a:ext uri="{FF2B5EF4-FFF2-40B4-BE49-F238E27FC236}">
              <a16:creationId xmlns:a16="http://schemas.microsoft.com/office/drawing/2014/main" id="{00000000-0008-0000-1D00-00003B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0" name="Line 15">
          <a:extLst>
            <a:ext uri="{FF2B5EF4-FFF2-40B4-BE49-F238E27FC236}">
              <a16:creationId xmlns:a16="http://schemas.microsoft.com/office/drawing/2014/main" id="{00000000-0008-0000-1D00-00003C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1" name="Line 16">
          <a:extLst>
            <a:ext uri="{FF2B5EF4-FFF2-40B4-BE49-F238E27FC236}">
              <a16:creationId xmlns:a16="http://schemas.microsoft.com/office/drawing/2014/main" id="{00000000-0008-0000-1D00-00003D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2" name="Line 18">
          <a:extLst>
            <a:ext uri="{FF2B5EF4-FFF2-40B4-BE49-F238E27FC236}">
              <a16:creationId xmlns:a16="http://schemas.microsoft.com/office/drawing/2014/main" id="{00000000-0008-0000-1D00-00003E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3" name="Line 19">
          <a:extLst>
            <a:ext uri="{FF2B5EF4-FFF2-40B4-BE49-F238E27FC236}">
              <a16:creationId xmlns:a16="http://schemas.microsoft.com/office/drawing/2014/main" id="{00000000-0008-0000-1D00-00003F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4" name="Line 20">
          <a:extLst>
            <a:ext uri="{FF2B5EF4-FFF2-40B4-BE49-F238E27FC236}">
              <a16:creationId xmlns:a16="http://schemas.microsoft.com/office/drawing/2014/main" id="{00000000-0008-0000-1D00-000040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5" name="Line 21">
          <a:extLst>
            <a:ext uri="{FF2B5EF4-FFF2-40B4-BE49-F238E27FC236}">
              <a16:creationId xmlns:a16="http://schemas.microsoft.com/office/drawing/2014/main" id="{00000000-0008-0000-1D00-000041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6" name="Line 22">
          <a:extLst>
            <a:ext uri="{FF2B5EF4-FFF2-40B4-BE49-F238E27FC236}">
              <a16:creationId xmlns:a16="http://schemas.microsoft.com/office/drawing/2014/main" id="{00000000-0008-0000-1D00-000042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7" name="Line 23">
          <a:extLst>
            <a:ext uri="{FF2B5EF4-FFF2-40B4-BE49-F238E27FC236}">
              <a16:creationId xmlns:a16="http://schemas.microsoft.com/office/drawing/2014/main" id="{00000000-0008-0000-1D00-000043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8" name="Line 24">
          <a:extLst>
            <a:ext uri="{FF2B5EF4-FFF2-40B4-BE49-F238E27FC236}">
              <a16:creationId xmlns:a16="http://schemas.microsoft.com/office/drawing/2014/main" id="{00000000-0008-0000-1D00-000044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9" name="Line 25">
          <a:extLst>
            <a:ext uri="{FF2B5EF4-FFF2-40B4-BE49-F238E27FC236}">
              <a16:creationId xmlns:a16="http://schemas.microsoft.com/office/drawing/2014/main" id="{00000000-0008-0000-1D00-000045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0" name="Line 27">
          <a:extLst>
            <a:ext uri="{FF2B5EF4-FFF2-40B4-BE49-F238E27FC236}">
              <a16:creationId xmlns:a16="http://schemas.microsoft.com/office/drawing/2014/main" id="{00000000-0008-0000-1D00-000046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1" name="Line 28">
          <a:extLst>
            <a:ext uri="{FF2B5EF4-FFF2-40B4-BE49-F238E27FC236}">
              <a16:creationId xmlns:a16="http://schemas.microsoft.com/office/drawing/2014/main" id="{00000000-0008-0000-1D00-000047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2" name="Line 29">
          <a:extLst>
            <a:ext uri="{FF2B5EF4-FFF2-40B4-BE49-F238E27FC236}">
              <a16:creationId xmlns:a16="http://schemas.microsoft.com/office/drawing/2014/main" id="{00000000-0008-0000-1D00-000048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3" name="Line 30">
          <a:extLst>
            <a:ext uri="{FF2B5EF4-FFF2-40B4-BE49-F238E27FC236}">
              <a16:creationId xmlns:a16="http://schemas.microsoft.com/office/drawing/2014/main" id="{00000000-0008-0000-1D00-000049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4" name="Line 31">
          <a:extLst>
            <a:ext uri="{FF2B5EF4-FFF2-40B4-BE49-F238E27FC236}">
              <a16:creationId xmlns:a16="http://schemas.microsoft.com/office/drawing/2014/main" id="{00000000-0008-0000-1D00-00004A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5" name="Line 32">
          <a:extLst>
            <a:ext uri="{FF2B5EF4-FFF2-40B4-BE49-F238E27FC236}">
              <a16:creationId xmlns:a16="http://schemas.microsoft.com/office/drawing/2014/main" id="{00000000-0008-0000-1D00-00004B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6" name="Line 9">
          <a:extLst>
            <a:ext uri="{FF2B5EF4-FFF2-40B4-BE49-F238E27FC236}">
              <a16:creationId xmlns:a16="http://schemas.microsoft.com/office/drawing/2014/main" id="{00000000-0008-0000-1D00-00004C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7" name="Line 10">
          <a:extLst>
            <a:ext uri="{FF2B5EF4-FFF2-40B4-BE49-F238E27FC236}">
              <a16:creationId xmlns:a16="http://schemas.microsoft.com/office/drawing/2014/main" id="{00000000-0008-0000-1D00-00004D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9" name="Line 9">
          <a:extLst>
            <a:ext uri="{FF2B5EF4-FFF2-40B4-BE49-F238E27FC236}">
              <a16:creationId xmlns:a16="http://schemas.microsoft.com/office/drawing/2014/main" id="{00000000-0008-0000-1D00-00004F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0" name="Line 10">
          <a:extLst>
            <a:ext uri="{FF2B5EF4-FFF2-40B4-BE49-F238E27FC236}">
              <a16:creationId xmlns:a16="http://schemas.microsoft.com/office/drawing/2014/main" id="{00000000-0008-0000-1D00-000050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1" name="Line 9">
          <a:extLst>
            <a:ext uri="{FF2B5EF4-FFF2-40B4-BE49-F238E27FC236}">
              <a16:creationId xmlns:a16="http://schemas.microsoft.com/office/drawing/2014/main" id="{00000000-0008-0000-1D00-000051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2" name="Line 10">
          <a:extLst>
            <a:ext uri="{FF2B5EF4-FFF2-40B4-BE49-F238E27FC236}">
              <a16:creationId xmlns:a16="http://schemas.microsoft.com/office/drawing/2014/main" id="{00000000-0008-0000-1D00-000052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3" name="Line 9">
          <a:extLst>
            <a:ext uri="{FF2B5EF4-FFF2-40B4-BE49-F238E27FC236}">
              <a16:creationId xmlns:a16="http://schemas.microsoft.com/office/drawing/2014/main" id="{00000000-0008-0000-1D00-000053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4" name="Line 10">
          <a:extLst>
            <a:ext uri="{FF2B5EF4-FFF2-40B4-BE49-F238E27FC236}">
              <a16:creationId xmlns:a16="http://schemas.microsoft.com/office/drawing/2014/main" id="{00000000-0008-0000-1D00-000054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5" name="Line 9">
          <a:extLst>
            <a:ext uri="{FF2B5EF4-FFF2-40B4-BE49-F238E27FC236}">
              <a16:creationId xmlns:a16="http://schemas.microsoft.com/office/drawing/2014/main" id="{00000000-0008-0000-1D00-000055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6" name="Line 10">
          <a:extLst>
            <a:ext uri="{FF2B5EF4-FFF2-40B4-BE49-F238E27FC236}">
              <a16:creationId xmlns:a16="http://schemas.microsoft.com/office/drawing/2014/main" id="{00000000-0008-0000-1D00-000056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8" name="Line 9">
          <a:extLst>
            <a:ext uri="{FF2B5EF4-FFF2-40B4-BE49-F238E27FC236}">
              <a16:creationId xmlns:a16="http://schemas.microsoft.com/office/drawing/2014/main" id="{00000000-0008-0000-1D00-000058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9" name="Line 10">
          <a:extLst>
            <a:ext uri="{FF2B5EF4-FFF2-40B4-BE49-F238E27FC236}">
              <a16:creationId xmlns:a16="http://schemas.microsoft.com/office/drawing/2014/main" id="{00000000-0008-0000-1D00-000059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0" name="Line 9">
          <a:extLst>
            <a:ext uri="{FF2B5EF4-FFF2-40B4-BE49-F238E27FC236}">
              <a16:creationId xmlns:a16="http://schemas.microsoft.com/office/drawing/2014/main" id="{00000000-0008-0000-1D00-00005A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1" name="Line 10">
          <a:extLst>
            <a:ext uri="{FF2B5EF4-FFF2-40B4-BE49-F238E27FC236}">
              <a16:creationId xmlns:a16="http://schemas.microsoft.com/office/drawing/2014/main" id="{00000000-0008-0000-1D00-00005B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2" name="Line 9">
          <a:extLst>
            <a:ext uri="{FF2B5EF4-FFF2-40B4-BE49-F238E27FC236}">
              <a16:creationId xmlns:a16="http://schemas.microsoft.com/office/drawing/2014/main" id="{00000000-0008-0000-1D00-00005C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3" name="Line 10">
          <a:extLst>
            <a:ext uri="{FF2B5EF4-FFF2-40B4-BE49-F238E27FC236}">
              <a16:creationId xmlns:a16="http://schemas.microsoft.com/office/drawing/2014/main" id="{00000000-0008-0000-1D00-00005D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4" name="Line 9">
          <a:extLst>
            <a:ext uri="{FF2B5EF4-FFF2-40B4-BE49-F238E27FC236}">
              <a16:creationId xmlns:a16="http://schemas.microsoft.com/office/drawing/2014/main" id="{00000000-0008-0000-1D00-00005E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5" name="Line 10">
          <a:extLst>
            <a:ext uri="{FF2B5EF4-FFF2-40B4-BE49-F238E27FC236}">
              <a16:creationId xmlns:a16="http://schemas.microsoft.com/office/drawing/2014/main" id="{00000000-0008-0000-1D00-00005F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6" name="Line 9">
          <a:extLst>
            <a:ext uri="{FF2B5EF4-FFF2-40B4-BE49-F238E27FC236}">
              <a16:creationId xmlns:a16="http://schemas.microsoft.com/office/drawing/2014/main" id="{00000000-0008-0000-1D00-000060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7" name="Line 10">
          <a:extLst>
            <a:ext uri="{FF2B5EF4-FFF2-40B4-BE49-F238E27FC236}">
              <a16:creationId xmlns:a16="http://schemas.microsoft.com/office/drawing/2014/main" id="{00000000-0008-0000-1D00-000061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8" name="Line 9">
          <a:extLst>
            <a:ext uri="{FF2B5EF4-FFF2-40B4-BE49-F238E27FC236}">
              <a16:creationId xmlns:a16="http://schemas.microsoft.com/office/drawing/2014/main" id="{00000000-0008-0000-1D00-000062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9" name="Line 10">
          <a:extLst>
            <a:ext uri="{FF2B5EF4-FFF2-40B4-BE49-F238E27FC236}">
              <a16:creationId xmlns:a16="http://schemas.microsoft.com/office/drawing/2014/main" id="{00000000-0008-0000-1D00-000063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00" name="Line 9">
          <a:extLst>
            <a:ext uri="{FF2B5EF4-FFF2-40B4-BE49-F238E27FC236}">
              <a16:creationId xmlns:a16="http://schemas.microsoft.com/office/drawing/2014/main" id="{00000000-0008-0000-1D00-000064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01" name="Line 10">
          <a:extLst>
            <a:ext uri="{FF2B5EF4-FFF2-40B4-BE49-F238E27FC236}">
              <a16:creationId xmlns:a16="http://schemas.microsoft.com/office/drawing/2014/main" id="{00000000-0008-0000-1D00-000065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02" name="Line 15">
          <a:extLst>
            <a:ext uri="{FF2B5EF4-FFF2-40B4-BE49-F238E27FC236}">
              <a16:creationId xmlns:a16="http://schemas.microsoft.com/office/drawing/2014/main" id="{00000000-0008-0000-1D00-000066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03" name="Line 16">
          <a:extLst>
            <a:ext uri="{FF2B5EF4-FFF2-40B4-BE49-F238E27FC236}">
              <a16:creationId xmlns:a16="http://schemas.microsoft.com/office/drawing/2014/main" id="{00000000-0008-0000-1D00-000067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04" name="Line 18">
          <a:extLst>
            <a:ext uri="{FF2B5EF4-FFF2-40B4-BE49-F238E27FC236}">
              <a16:creationId xmlns:a16="http://schemas.microsoft.com/office/drawing/2014/main" id="{00000000-0008-0000-1D00-000068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05" name="Line 19">
          <a:extLst>
            <a:ext uri="{FF2B5EF4-FFF2-40B4-BE49-F238E27FC236}">
              <a16:creationId xmlns:a16="http://schemas.microsoft.com/office/drawing/2014/main" id="{00000000-0008-0000-1D00-000069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06" name="Line 20">
          <a:extLst>
            <a:ext uri="{FF2B5EF4-FFF2-40B4-BE49-F238E27FC236}">
              <a16:creationId xmlns:a16="http://schemas.microsoft.com/office/drawing/2014/main" id="{00000000-0008-0000-1D00-00006A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07" name="Line 21">
          <a:extLst>
            <a:ext uri="{FF2B5EF4-FFF2-40B4-BE49-F238E27FC236}">
              <a16:creationId xmlns:a16="http://schemas.microsoft.com/office/drawing/2014/main" id="{00000000-0008-0000-1D00-00006B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08" name="Line 22">
          <a:extLst>
            <a:ext uri="{FF2B5EF4-FFF2-40B4-BE49-F238E27FC236}">
              <a16:creationId xmlns:a16="http://schemas.microsoft.com/office/drawing/2014/main" id="{00000000-0008-0000-1D00-00006C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09" name="Line 23">
          <a:extLst>
            <a:ext uri="{FF2B5EF4-FFF2-40B4-BE49-F238E27FC236}">
              <a16:creationId xmlns:a16="http://schemas.microsoft.com/office/drawing/2014/main" id="{00000000-0008-0000-1D00-00006D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10" name="Line 24">
          <a:extLst>
            <a:ext uri="{FF2B5EF4-FFF2-40B4-BE49-F238E27FC236}">
              <a16:creationId xmlns:a16="http://schemas.microsoft.com/office/drawing/2014/main" id="{00000000-0008-0000-1D00-00006E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11" name="Line 25">
          <a:extLst>
            <a:ext uri="{FF2B5EF4-FFF2-40B4-BE49-F238E27FC236}">
              <a16:creationId xmlns:a16="http://schemas.microsoft.com/office/drawing/2014/main" id="{00000000-0008-0000-1D00-00006F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12" name="Line 27">
          <a:extLst>
            <a:ext uri="{FF2B5EF4-FFF2-40B4-BE49-F238E27FC236}">
              <a16:creationId xmlns:a16="http://schemas.microsoft.com/office/drawing/2014/main" id="{00000000-0008-0000-1D00-000070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13" name="Line 28">
          <a:extLst>
            <a:ext uri="{FF2B5EF4-FFF2-40B4-BE49-F238E27FC236}">
              <a16:creationId xmlns:a16="http://schemas.microsoft.com/office/drawing/2014/main" id="{00000000-0008-0000-1D00-000071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14" name="Line 29">
          <a:extLst>
            <a:ext uri="{FF2B5EF4-FFF2-40B4-BE49-F238E27FC236}">
              <a16:creationId xmlns:a16="http://schemas.microsoft.com/office/drawing/2014/main" id="{00000000-0008-0000-1D00-000072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15" name="Line 30">
          <a:extLst>
            <a:ext uri="{FF2B5EF4-FFF2-40B4-BE49-F238E27FC236}">
              <a16:creationId xmlns:a16="http://schemas.microsoft.com/office/drawing/2014/main" id="{00000000-0008-0000-1D00-000073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16" name="Line 31">
          <a:extLst>
            <a:ext uri="{FF2B5EF4-FFF2-40B4-BE49-F238E27FC236}">
              <a16:creationId xmlns:a16="http://schemas.microsoft.com/office/drawing/2014/main" id="{00000000-0008-0000-1D00-000074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17" name="Line 32">
          <a:extLst>
            <a:ext uri="{FF2B5EF4-FFF2-40B4-BE49-F238E27FC236}">
              <a16:creationId xmlns:a16="http://schemas.microsoft.com/office/drawing/2014/main" id="{00000000-0008-0000-1D00-000075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18" name="Line 51">
          <a:extLst>
            <a:ext uri="{FF2B5EF4-FFF2-40B4-BE49-F238E27FC236}">
              <a16:creationId xmlns:a16="http://schemas.microsoft.com/office/drawing/2014/main" id="{00000000-0008-0000-1D00-000076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19" name="Line 52">
          <a:extLst>
            <a:ext uri="{FF2B5EF4-FFF2-40B4-BE49-F238E27FC236}">
              <a16:creationId xmlns:a16="http://schemas.microsoft.com/office/drawing/2014/main" id="{00000000-0008-0000-1D00-000077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20" name="Line 55">
          <a:extLst>
            <a:ext uri="{FF2B5EF4-FFF2-40B4-BE49-F238E27FC236}">
              <a16:creationId xmlns:a16="http://schemas.microsoft.com/office/drawing/2014/main" id="{00000000-0008-0000-1D00-000078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21" name="Line 56">
          <a:extLst>
            <a:ext uri="{FF2B5EF4-FFF2-40B4-BE49-F238E27FC236}">
              <a16:creationId xmlns:a16="http://schemas.microsoft.com/office/drawing/2014/main" id="{00000000-0008-0000-1D00-000079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22" name="Line 57">
          <a:extLst>
            <a:ext uri="{FF2B5EF4-FFF2-40B4-BE49-F238E27FC236}">
              <a16:creationId xmlns:a16="http://schemas.microsoft.com/office/drawing/2014/main" id="{00000000-0008-0000-1D00-00007A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23" name="Line 58">
          <a:extLst>
            <a:ext uri="{FF2B5EF4-FFF2-40B4-BE49-F238E27FC236}">
              <a16:creationId xmlns:a16="http://schemas.microsoft.com/office/drawing/2014/main" id="{00000000-0008-0000-1D00-00007B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24" name="Line 59">
          <a:extLst>
            <a:ext uri="{FF2B5EF4-FFF2-40B4-BE49-F238E27FC236}">
              <a16:creationId xmlns:a16="http://schemas.microsoft.com/office/drawing/2014/main" id="{00000000-0008-0000-1D00-00007C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25" name="Line 60">
          <a:extLst>
            <a:ext uri="{FF2B5EF4-FFF2-40B4-BE49-F238E27FC236}">
              <a16:creationId xmlns:a16="http://schemas.microsoft.com/office/drawing/2014/main" id="{00000000-0008-0000-1D00-00007D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26" name="Line 63">
          <a:extLst>
            <a:ext uri="{FF2B5EF4-FFF2-40B4-BE49-F238E27FC236}">
              <a16:creationId xmlns:a16="http://schemas.microsoft.com/office/drawing/2014/main" id="{00000000-0008-0000-1D00-00007E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27" name="Line 64">
          <a:extLst>
            <a:ext uri="{FF2B5EF4-FFF2-40B4-BE49-F238E27FC236}">
              <a16:creationId xmlns:a16="http://schemas.microsoft.com/office/drawing/2014/main" id="{00000000-0008-0000-1D00-00007F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28" name="Line 65">
          <a:extLst>
            <a:ext uri="{FF2B5EF4-FFF2-40B4-BE49-F238E27FC236}">
              <a16:creationId xmlns:a16="http://schemas.microsoft.com/office/drawing/2014/main" id="{00000000-0008-0000-1D00-000080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29" name="Line 66">
          <a:extLst>
            <a:ext uri="{FF2B5EF4-FFF2-40B4-BE49-F238E27FC236}">
              <a16:creationId xmlns:a16="http://schemas.microsoft.com/office/drawing/2014/main" id="{00000000-0008-0000-1D00-000081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30" name="Line 67">
          <a:extLst>
            <a:ext uri="{FF2B5EF4-FFF2-40B4-BE49-F238E27FC236}">
              <a16:creationId xmlns:a16="http://schemas.microsoft.com/office/drawing/2014/main" id="{00000000-0008-0000-1D00-000082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31" name="Line 68">
          <a:extLst>
            <a:ext uri="{FF2B5EF4-FFF2-40B4-BE49-F238E27FC236}">
              <a16:creationId xmlns:a16="http://schemas.microsoft.com/office/drawing/2014/main" id="{00000000-0008-0000-1D00-000083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32" name="Line 69">
          <a:extLst>
            <a:ext uri="{FF2B5EF4-FFF2-40B4-BE49-F238E27FC236}">
              <a16:creationId xmlns:a16="http://schemas.microsoft.com/office/drawing/2014/main" id="{00000000-0008-0000-1D00-000084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33" name="Line 70">
          <a:extLst>
            <a:ext uri="{FF2B5EF4-FFF2-40B4-BE49-F238E27FC236}">
              <a16:creationId xmlns:a16="http://schemas.microsoft.com/office/drawing/2014/main" id="{00000000-0008-0000-1D00-000085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34" name="Line 71">
          <a:extLst>
            <a:ext uri="{FF2B5EF4-FFF2-40B4-BE49-F238E27FC236}">
              <a16:creationId xmlns:a16="http://schemas.microsoft.com/office/drawing/2014/main" id="{00000000-0008-0000-1D00-000086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35" name="Line 72">
          <a:extLst>
            <a:ext uri="{FF2B5EF4-FFF2-40B4-BE49-F238E27FC236}">
              <a16:creationId xmlns:a16="http://schemas.microsoft.com/office/drawing/2014/main" id="{00000000-0008-0000-1D00-000087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36" name="Line 73">
          <a:extLst>
            <a:ext uri="{FF2B5EF4-FFF2-40B4-BE49-F238E27FC236}">
              <a16:creationId xmlns:a16="http://schemas.microsoft.com/office/drawing/2014/main" id="{00000000-0008-0000-1D00-000088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37" name="Line 74">
          <a:extLst>
            <a:ext uri="{FF2B5EF4-FFF2-40B4-BE49-F238E27FC236}">
              <a16:creationId xmlns:a16="http://schemas.microsoft.com/office/drawing/2014/main" id="{00000000-0008-0000-1D00-000089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38" name="Line 75">
          <a:extLst>
            <a:ext uri="{FF2B5EF4-FFF2-40B4-BE49-F238E27FC236}">
              <a16:creationId xmlns:a16="http://schemas.microsoft.com/office/drawing/2014/main" id="{00000000-0008-0000-1D00-00008A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39" name="Line 76">
          <a:extLst>
            <a:ext uri="{FF2B5EF4-FFF2-40B4-BE49-F238E27FC236}">
              <a16:creationId xmlns:a16="http://schemas.microsoft.com/office/drawing/2014/main" id="{00000000-0008-0000-1D00-00008B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40" name="Line 77">
          <a:extLst>
            <a:ext uri="{FF2B5EF4-FFF2-40B4-BE49-F238E27FC236}">
              <a16:creationId xmlns:a16="http://schemas.microsoft.com/office/drawing/2014/main" id="{00000000-0008-0000-1D00-00008C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41" name="Line 78">
          <a:extLst>
            <a:ext uri="{FF2B5EF4-FFF2-40B4-BE49-F238E27FC236}">
              <a16:creationId xmlns:a16="http://schemas.microsoft.com/office/drawing/2014/main" id="{00000000-0008-0000-1D00-00008D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42" name="Line 79">
          <a:extLst>
            <a:ext uri="{FF2B5EF4-FFF2-40B4-BE49-F238E27FC236}">
              <a16:creationId xmlns:a16="http://schemas.microsoft.com/office/drawing/2014/main" id="{00000000-0008-0000-1D00-00008E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43" name="Line 80">
          <a:extLst>
            <a:ext uri="{FF2B5EF4-FFF2-40B4-BE49-F238E27FC236}">
              <a16:creationId xmlns:a16="http://schemas.microsoft.com/office/drawing/2014/main" id="{00000000-0008-0000-1D00-00008F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44" name="Line 82">
          <a:extLst>
            <a:ext uri="{FF2B5EF4-FFF2-40B4-BE49-F238E27FC236}">
              <a16:creationId xmlns:a16="http://schemas.microsoft.com/office/drawing/2014/main" id="{00000000-0008-0000-1D00-000090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45" name="Line 83">
          <a:extLst>
            <a:ext uri="{FF2B5EF4-FFF2-40B4-BE49-F238E27FC236}">
              <a16:creationId xmlns:a16="http://schemas.microsoft.com/office/drawing/2014/main" id="{00000000-0008-0000-1D00-000091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46" name="Line 84">
          <a:extLst>
            <a:ext uri="{FF2B5EF4-FFF2-40B4-BE49-F238E27FC236}">
              <a16:creationId xmlns:a16="http://schemas.microsoft.com/office/drawing/2014/main" id="{00000000-0008-0000-1D00-000092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47" name="Line 85">
          <a:extLst>
            <a:ext uri="{FF2B5EF4-FFF2-40B4-BE49-F238E27FC236}">
              <a16:creationId xmlns:a16="http://schemas.microsoft.com/office/drawing/2014/main" id="{00000000-0008-0000-1D00-000093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48" name="Line 86">
          <a:extLst>
            <a:ext uri="{FF2B5EF4-FFF2-40B4-BE49-F238E27FC236}">
              <a16:creationId xmlns:a16="http://schemas.microsoft.com/office/drawing/2014/main" id="{00000000-0008-0000-1D00-000094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49" name="Line 87">
          <a:extLst>
            <a:ext uri="{FF2B5EF4-FFF2-40B4-BE49-F238E27FC236}">
              <a16:creationId xmlns:a16="http://schemas.microsoft.com/office/drawing/2014/main" id="{00000000-0008-0000-1D00-000095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50" name="Line 88">
          <a:extLst>
            <a:ext uri="{FF2B5EF4-FFF2-40B4-BE49-F238E27FC236}">
              <a16:creationId xmlns:a16="http://schemas.microsoft.com/office/drawing/2014/main" id="{00000000-0008-0000-1D00-000096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51" name="Line 89">
          <a:extLst>
            <a:ext uri="{FF2B5EF4-FFF2-40B4-BE49-F238E27FC236}">
              <a16:creationId xmlns:a16="http://schemas.microsoft.com/office/drawing/2014/main" id="{00000000-0008-0000-1D00-000097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52" name="Line 91">
          <a:extLst>
            <a:ext uri="{FF2B5EF4-FFF2-40B4-BE49-F238E27FC236}">
              <a16:creationId xmlns:a16="http://schemas.microsoft.com/office/drawing/2014/main" id="{00000000-0008-0000-1D00-000098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53" name="Line 92">
          <a:extLst>
            <a:ext uri="{FF2B5EF4-FFF2-40B4-BE49-F238E27FC236}">
              <a16:creationId xmlns:a16="http://schemas.microsoft.com/office/drawing/2014/main" id="{00000000-0008-0000-1D00-000099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54" name="Line 93">
          <a:extLst>
            <a:ext uri="{FF2B5EF4-FFF2-40B4-BE49-F238E27FC236}">
              <a16:creationId xmlns:a16="http://schemas.microsoft.com/office/drawing/2014/main" id="{00000000-0008-0000-1D00-00009A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55" name="Line 94">
          <a:extLst>
            <a:ext uri="{FF2B5EF4-FFF2-40B4-BE49-F238E27FC236}">
              <a16:creationId xmlns:a16="http://schemas.microsoft.com/office/drawing/2014/main" id="{00000000-0008-0000-1D00-00009B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56" name="Line 95">
          <a:extLst>
            <a:ext uri="{FF2B5EF4-FFF2-40B4-BE49-F238E27FC236}">
              <a16:creationId xmlns:a16="http://schemas.microsoft.com/office/drawing/2014/main" id="{00000000-0008-0000-1D00-00009C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57" name="Line 96">
          <a:extLst>
            <a:ext uri="{FF2B5EF4-FFF2-40B4-BE49-F238E27FC236}">
              <a16:creationId xmlns:a16="http://schemas.microsoft.com/office/drawing/2014/main" id="{00000000-0008-0000-1D00-00009D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58" name="Line 97">
          <a:extLst>
            <a:ext uri="{FF2B5EF4-FFF2-40B4-BE49-F238E27FC236}">
              <a16:creationId xmlns:a16="http://schemas.microsoft.com/office/drawing/2014/main" id="{00000000-0008-0000-1D00-00009E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59" name="Line 98">
          <a:extLst>
            <a:ext uri="{FF2B5EF4-FFF2-40B4-BE49-F238E27FC236}">
              <a16:creationId xmlns:a16="http://schemas.microsoft.com/office/drawing/2014/main" id="{00000000-0008-0000-1D00-00009F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60" name="Line 99">
          <a:extLst>
            <a:ext uri="{FF2B5EF4-FFF2-40B4-BE49-F238E27FC236}">
              <a16:creationId xmlns:a16="http://schemas.microsoft.com/office/drawing/2014/main" id="{00000000-0008-0000-1D00-0000A0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61" name="Line 100">
          <a:extLst>
            <a:ext uri="{FF2B5EF4-FFF2-40B4-BE49-F238E27FC236}">
              <a16:creationId xmlns:a16="http://schemas.microsoft.com/office/drawing/2014/main" id="{00000000-0008-0000-1D00-0000A1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62" name="Line 101">
          <a:extLst>
            <a:ext uri="{FF2B5EF4-FFF2-40B4-BE49-F238E27FC236}">
              <a16:creationId xmlns:a16="http://schemas.microsoft.com/office/drawing/2014/main" id="{00000000-0008-0000-1D00-0000A2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63" name="Line 102">
          <a:extLst>
            <a:ext uri="{FF2B5EF4-FFF2-40B4-BE49-F238E27FC236}">
              <a16:creationId xmlns:a16="http://schemas.microsoft.com/office/drawing/2014/main" id="{00000000-0008-0000-1D00-0000A3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64" name="Line 103">
          <a:extLst>
            <a:ext uri="{FF2B5EF4-FFF2-40B4-BE49-F238E27FC236}">
              <a16:creationId xmlns:a16="http://schemas.microsoft.com/office/drawing/2014/main" id="{00000000-0008-0000-1D00-0000A4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65" name="Line 104">
          <a:extLst>
            <a:ext uri="{FF2B5EF4-FFF2-40B4-BE49-F238E27FC236}">
              <a16:creationId xmlns:a16="http://schemas.microsoft.com/office/drawing/2014/main" id="{00000000-0008-0000-1D00-0000A5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66" name="Line 105">
          <a:extLst>
            <a:ext uri="{FF2B5EF4-FFF2-40B4-BE49-F238E27FC236}">
              <a16:creationId xmlns:a16="http://schemas.microsoft.com/office/drawing/2014/main" id="{00000000-0008-0000-1D00-0000A6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67" name="Line 106">
          <a:extLst>
            <a:ext uri="{FF2B5EF4-FFF2-40B4-BE49-F238E27FC236}">
              <a16:creationId xmlns:a16="http://schemas.microsoft.com/office/drawing/2014/main" id="{00000000-0008-0000-1D00-0000A7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68" name="Line 107">
          <a:extLst>
            <a:ext uri="{FF2B5EF4-FFF2-40B4-BE49-F238E27FC236}">
              <a16:creationId xmlns:a16="http://schemas.microsoft.com/office/drawing/2014/main" id="{00000000-0008-0000-1D00-0000A8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69" name="Line 108">
          <a:extLst>
            <a:ext uri="{FF2B5EF4-FFF2-40B4-BE49-F238E27FC236}">
              <a16:creationId xmlns:a16="http://schemas.microsoft.com/office/drawing/2014/main" id="{00000000-0008-0000-1D00-0000A9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70" name="Line 109">
          <a:extLst>
            <a:ext uri="{FF2B5EF4-FFF2-40B4-BE49-F238E27FC236}">
              <a16:creationId xmlns:a16="http://schemas.microsoft.com/office/drawing/2014/main" id="{00000000-0008-0000-1D00-0000AA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71" name="Line 110">
          <a:extLst>
            <a:ext uri="{FF2B5EF4-FFF2-40B4-BE49-F238E27FC236}">
              <a16:creationId xmlns:a16="http://schemas.microsoft.com/office/drawing/2014/main" id="{00000000-0008-0000-1D00-0000AB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72" name="Line 111">
          <a:extLst>
            <a:ext uri="{FF2B5EF4-FFF2-40B4-BE49-F238E27FC236}">
              <a16:creationId xmlns:a16="http://schemas.microsoft.com/office/drawing/2014/main" id="{00000000-0008-0000-1D00-0000AC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73" name="Line 112">
          <a:extLst>
            <a:ext uri="{FF2B5EF4-FFF2-40B4-BE49-F238E27FC236}">
              <a16:creationId xmlns:a16="http://schemas.microsoft.com/office/drawing/2014/main" id="{00000000-0008-0000-1D00-0000AD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74" name="Line 113">
          <a:extLst>
            <a:ext uri="{FF2B5EF4-FFF2-40B4-BE49-F238E27FC236}">
              <a16:creationId xmlns:a16="http://schemas.microsoft.com/office/drawing/2014/main" id="{00000000-0008-0000-1D00-0000AE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75" name="Line 114">
          <a:extLst>
            <a:ext uri="{FF2B5EF4-FFF2-40B4-BE49-F238E27FC236}">
              <a16:creationId xmlns:a16="http://schemas.microsoft.com/office/drawing/2014/main" id="{00000000-0008-0000-1D00-0000AF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76" name="Line 115">
          <a:extLst>
            <a:ext uri="{FF2B5EF4-FFF2-40B4-BE49-F238E27FC236}">
              <a16:creationId xmlns:a16="http://schemas.microsoft.com/office/drawing/2014/main" id="{00000000-0008-0000-1D00-0000B0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77" name="Line 116">
          <a:extLst>
            <a:ext uri="{FF2B5EF4-FFF2-40B4-BE49-F238E27FC236}">
              <a16:creationId xmlns:a16="http://schemas.microsoft.com/office/drawing/2014/main" id="{00000000-0008-0000-1D00-0000B1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78" name="Line 117">
          <a:extLst>
            <a:ext uri="{FF2B5EF4-FFF2-40B4-BE49-F238E27FC236}">
              <a16:creationId xmlns:a16="http://schemas.microsoft.com/office/drawing/2014/main" id="{00000000-0008-0000-1D00-0000B2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79" name="Line 118">
          <a:extLst>
            <a:ext uri="{FF2B5EF4-FFF2-40B4-BE49-F238E27FC236}">
              <a16:creationId xmlns:a16="http://schemas.microsoft.com/office/drawing/2014/main" id="{00000000-0008-0000-1D00-0000B3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80" name="Line 119">
          <a:extLst>
            <a:ext uri="{FF2B5EF4-FFF2-40B4-BE49-F238E27FC236}">
              <a16:creationId xmlns:a16="http://schemas.microsoft.com/office/drawing/2014/main" id="{00000000-0008-0000-1D00-0000B4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81" name="Line 120">
          <a:extLst>
            <a:ext uri="{FF2B5EF4-FFF2-40B4-BE49-F238E27FC236}">
              <a16:creationId xmlns:a16="http://schemas.microsoft.com/office/drawing/2014/main" id="{00000000-0008-0000-1D00-0000B5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82" name="Line 123">
          <a:extLst>
            <a:ext uri="{FF2B5EF4-FFF2-40B4-BE49-F238E27FC236}">
              <a16:creationId xmlns:a16="http://schemas.microsoft.com/office/drawing/2014/main" id="{00000000-0008-0000-1D00-0000B6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83" name="Line 124">
          <a:extLst>
            <a:ext uri="{FF2B5EF4-FFF2-40B4-BE49-F238E27FC236}">
              <a16:creationId xmlns:a16="http://schemas.microsoft.com/office/drawing/2014/main" id="{00000000-0008-0000-1D00-0000B7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84" name="Line 127">
          <a:extLst>
            <a:ext uri="{FF2B5EF4-FFF2-40B4-BE49-F238E27FC236}">
              <a16:creationId xmlns:a16="http://schemas.microsoft.com/office/drawing/2014/main" id="{00000000-0008-0000-1D00-0000B8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85" name="Line 128">
          <a:extLst>
            <a:ext uri="{FF2B5EF4-FFF2-40B4-BE49-F238E27FC236}">
              <a16:creationId xmlns:a16="http://schemas.microsoft.com/office/drawing/2014/main" id="{00000000-0008-0000-1D00-0000B9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86" name="Line 129">
          <a:extLst>
            <a:ext uri="{FF2B5EF4-FFF2-40B4-BE49-F238E27FC236}">
              <a16:creationId xmlns:a16="http://schemas.microsoft.com/office/drawing/2014/main" id="{00000000-0008-0000-1D00-0000BA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87" name="Line 130">
          <a:extLst>
            <a:ext uri="{FF2B5EF4-FFF2-40B4-BE49-F238E27FC236}">
              <a16:creationId xmlns:a16="http://schemas.microsoft.com/office/drawing/2014/main" id="{00000000-0008-0000-1D00-0000BB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88" name="Line 131">
          <a:extLst>
            <a:ext uri="{FF2B5EF4-FFF2-40B4-BE49-F238E27FC236}">
              <a16:creationId xmlns:a16="http://schemas.microsoft.com/office/drawing/2014/main" id="{00000000-0008-0000-1D00-0000BC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89" name="Line 132">
          <a:extLst>
            <a:ext uri="{FF2B5EF4-FFF2-40B4-BE49-F238E27FC236}">
              <a16:creationId xmlns:a16="http://schemas.microsoft.com/office/drawing/2014/main" id="{00000000-0008-0000-1D00-0000BD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90" name="Line 133">
          <a:extLst>
            <a:ext uri="{FF2B5EF4-FFF2-40B4-BE49-F238E27FC236}">
              <a16:creationId xmlns:a16="http://schemas.microsoft.com/office/drawing/2014/main" id="{00000000-0008-0000-1D00-0000BE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91" name="Line 134">
          <a:extLst>
            <a:ext uri="{FF2B5EF4-FFF2-40B4-BE49-F238E27FC236}">
              <a16:creationId xmlns:a16="http://schemas.microsoft.com/office/drawing/2014/main" id="{00000000-0008-0000-1D00-0000BF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92" name="Line 137">
          <a:extLst>
            <a:ext uri="{FF2B5EF4-FFF2-40B4-BE49-F238E27FC236}">
              <a16:creationId xmlns:a16="http://schemas.microsoft.com/office/drawing/2014/main" id="{00000000-0008-0000-1D00-0000C0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93" name="Line 138">
          <a:extLst>
            <a:ext uri="{FF2B5EF4-FFF2-40B4-BE49-F238E27FC236}">
              <a16:creationId xmlns:a16="http://schemas.microsoft.com/office/drawing/2014/main" id="{00000000-0008-0000-1D00-0000C1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94" name="Line 139">
          <a:extLst>
            <a:ext uri="{FF2B5EF4-FFF2-40B4-BE49-F238E27FC236}">
              <a16:creationId xmlns:a16="http://schemas.microsoft.com/office/drawing/2014/main" id="{00000000-0008-0000-1D00-0000C2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95" name="Line 140">
          <a:extLst>
            <a:ext uri="{FF2B5EF4-FFF2-40B4-BE49-F238E27FC236}">
              <a16:creationId xmlns:a16="http://schemas.microsoft.com/office/drawing/2014/main" id="{00000000-0008-0000-1D00-0000C3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96" name="Line 141">
          <a:extLst>
            <a:ext uri="{FF2B5EF4-FFF2-40B4-BE49-F238E27FC236}">
              <a16:creationId xmlns:a16="http://schemas.microsoft.com/office/drawing/2014/main" id="{00000000-0008-0000-1D00-0000C4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97" name="Line 142">
          <a:extLst>
            <a:ext uri="{FF2B5EF4-FFF2-40B4-BE49-F238E27FC236}">
              <a16:creationId xmlns:a16="http://schemas.microsoft.com/office/drawing/2014/main" id="{00000000-0008-0000-1D00-0000C5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98" name="Line 145">
          <a:extLst>
            <a:ext uri="{FF2B5EF4-FFF2-40B4-BE49-F238E27FC236}">
              <a16:creationId xmlns:a16="http://schemas.microsoft.com/office/drawing/2014/main" id="{00000000-0008-0000-1D00-0000C6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99" name="Line 146">
          <a:extLst>
            <a:ext uri="{FF2B5EF4-FFF2-40B4-BE49-F238E27FC236}">
              <a16:creationId xmlns:a16="http://schemas.microsoft.com/office/drawing/2014/main" id="{00000000-0008-0000-1D00-0000C7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00" name="Line 149">
          <a:extLst>
            <a:ext uri="{FF2B5EF4-FFF2-40B4-BE49-F238E27FC236}">
              <a16:creationId xmlns:a16="http://schemas.microsoft.com/office/drawing/2014/main" id="{00000000-0008-0000-1D00-0000C8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01" name="Line 150">
          <a:extLst>
            <a:ext uri="{FF2B5EF4-FFF2-40B4-BE49-F238E27FC236}">
              <a16:creationId xmlns:a16="http://schemas.microsoft.com/office/drawing/2014/main" id="{00000000-0008-0000-1D00-0000C9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02" name="Line 151">
          <a:extLst>
            <a:ext uri="{FF2B5EF4-FFF2-40B4-BE49-F238E27FC236}">
              <a16:creationId xmlns:a16="http://schemas.microsoft.com/office/drawing/2014/main" id="{00000000-0008-0000-1D00-0000CA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03" name="Line 152">
          <a:extLst>
            <a:ext uri="{FF2B5EF4-FFF2-40B4-BE49-F238E27FC236}">
              <a16:creationId xmlns:a16="http://schemas.microsoft.com/office/drawing/2014/main" id="{00000000-0008-0000-1D00-0000CB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04" name="Line 153">
          <a:extLst>
            <a:ext uri="{FF2B5EF4-FFF2-40B4-BE49-F238E27FC236}">
              <a16:creationId xmlns:a16="http://schemas.microsoft.com/office/drawing/2014/main" id="{00000000-0008-0000-1D00-0000CC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05" name="Line 154">
          <a:extLst>
            <a:ext uri="{FF2B5EF4-FFF2-40B4-BE49-F238E27FC236}">
              <a16:creationId xmlns:a16="http://schemas.microsoft.com/office/drawing/2014/main" id="{00000000-0008-0000-1D00-0000CD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06" name="Line 157">
          <a:extLst>
            <a:ext uri="{FF2B5EF4-FFF2-40B4-BE49-F238E27FC236}">
              <a16:creationId xmlns:a16="http://schemas.microsoft.com/office/drawing/2014/main" id="{00000000-0008-0000-1D00-0000CE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07" name="Line 158">
          <a:extLst>
            <a:ext uri="{FF2B5EF4-FFF2-40B4-BE49-F238E27FC236}">
              <a16:creationId xmlns:a16="http://schemas.microsoft.com/office/drawing/2014/main" id="{00000000-0008-0000-1D00-0000CF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08" name="Line 159">
          <a:extLst>
            <a:ext uri="{FF2B5EF4-FFF2-40B4-BE49-F238E27FC236}">
              <a16:creationId xmlns:a16="http://schemas.microsoft.com/office/drawing/2014/main" id="{00000000-0008-0000-1D00-0000D0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09" name="Line 160">
          <a:extLst>
            <a:ext uri="{FF2B5EF4-FFF2-40B4-BE49-F238E27FC236}">
              <a16:creationId xmlns:a16="http://schemas.microsoft.com/office/drawing/2014/main" id="{00000000-0008-0000-1D00-0000D1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10" name="Line 161">
          <a:extLst>
            <a:ext uri="{FF2B5EF4-FFF2-40B4-BE49-F238E27FC236}">
              <a16:creationId xmlns:a16="http://schemas.microsoft.com/office/drawing/2014/main" id="{00000000-0008-0000-1D00-0000D2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11" name="Line 162">
          <a:extLst>
            <a:ext uri="{FF2B5EF4-FFF2-40B4-BE49-F238E27FC236}">
              <a16:creationId xmlns:a16="http://schemas.microsoft.com/office/drawing/2014/main" id="{00000000-0008-0000-1D00-0000D3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12" name="Line 163">
          <a:extLst>
            <a:ext uri="{FF2B5EF4-FFF2-40B4-BE49-F238E27FC236}">
              <a16:creationId xmlns:a16="http://schemas.microsoft.com/office/drawing/2014/main" id="{00000000-0008-0000-1D00-0000D4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13" name="Line 164">
          <a:extLst>
            <a:ext uri="{FF2B5EF4-FFF2-40B4-BE49-F238E27FC236}">
              <a16:creationId xmlns:a16="http://schemas.microsoft.com/office/drawing/2014/main" id="{00000000-0008-0000-1D00-0000D5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14" name="Line 165">
          <a:extLst>
            <a:ext uri="{FF2B5EF4-FFF2-40B4-BE49-F238E27FC236}">
              <a16:creationId xmlns:a16="http://schemas.microsoft.com/office/drawing/2014/main" id="{00000000-0008-0000-1D00-0000D6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15" name="Line 166">
          <a:extLst>
            <a:ext uri="{FF2B5EF4-FFF2-40B4-BE49-F238E27FC236}">
              <a16:creationId xmlns:a16="http://schemas.microsoft.com/office/drawing/2014/main" id="{00000000-0008-0000-1D00-0000D7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16" name="Line 167">
          <a:extLst>
            <a:ext uri="{FF2B5EF4-FFF2-40B4-BE49-F238E27FC236}">
              <a16:creationId xmlns:a16="http://schemas.microsoft.com/office/drawing/2014/main" id="{00000000-0008-0000-1D00-0000D8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17" name="Line 168">
          <a:extLst>
            <a:ext uri="{FF2B5EF4-FFF2-40B4-BE49-F238E27FC236}">
              <a16:creationId xmlns:a16="http://schemas.microsoft.com/office/drawing/2014/main" id="{00000000-0008-0000-1D00-0000D9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18" name="Line 169">
          <a:extLst>
            <a:ext uri="{FF2B5EF4-FFF2-40B4-BE49-F238E27FC236}">
              <a16:creationId xmlns:a16="http://schemas.microsoft.com/office/drawing/2014/main" id="{00000000-0008-0000-1D00-0000DA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19" name="Line 170">
          <a:extLst>
            <a:ext uri="{FF2B5EF4-FFF2-40B4-BE49-F238E27FC236}">
              <a16:creationId xmlns:a16="http://schemas.microsoft.com/office/drawing/2014/main" id="{00000000-0008-0000-1D00-0000DB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20" name="Line 171">
          <a:extLst>
            <a:ext uri="{FF2B5EF4-FFF2-40B4-BE49-F238E27FC236}">
              <a16:creationId xmlns:a16="http://schemas.microsoft.com/office/drawing/2014/main" id="{00000000-0008-0000-1D00-0000DC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21" name="Line 172">
          <a:extLst>
            <a:ext uri="{FF2B5EF4-FFF2-40B4-BE49-F238E27FC236}">
              <a16:creationId xmlns:a16="http://schemas.microsoft.com/office/drawing/2014/main" id="{00000000-0008-0000-1D00-0000DD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22" name="Line 175">
          <a:extLst>
            <a:ext uri="{FF2B5EF4-FFF2-40B4-BE49-F238E27FC236}">
              <a16:creationId xmlns:a16="http://schemas.microsoft.com/office/drawing/2014/main" id="{00000000-0008-0000-1D00-0000DE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23" name="Line 176">
          <a:extLst>
            <a:ext uri="{FF2B5EF4-FFF2-40B4-BE49-F238E27FC236}">
              <a16:creationId xmlns:a16="http://schemas.microsoft.com/office/drawing/2014/main" id="{00000000-0008-0000-1D00-0000DF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24" name="Line 179">
          <a:extLst>
            <a:ext uri="{FF2B5EF4-FFF2-40B4-BE49-F238E27FC236}">
              <a16:creationId xmlns:a16="http://schemas.microsoft.com/office/drawing/2014/main" id="{00000000-0008-0000-1D00-0000E0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25" name="Line 180">
          <a:extLst>
            <a:ext uri="{FF2B5EF4-FFF2-40B4-BE49-F238E27FC236}">
              <a16:creationId xmlns:a16="http://schemas.microsoft.com/office/drawing/2014/main" id="{00000000-0008-0000-1D00-0000E1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26" name="Line 181">
          <a:extLst>
            <a:ext uri="{FF2B5EF4-FFF2-40B4-BE49-F238E27FC236}">
              <a16:creationId xmlns:a16="http://schemas.microsoft.com/office/drawing/2014/main" id="{00000000-0008-0000-1D00-0000E2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27" name="Line 182">
          <a:extLst>
            <a:ext uri="{FF2B5EF4-FFF2-40B4-BE49-F238E27FC236}">
              <a16:creationId xmlns:a16="http://schemas.microsoft.com/office/drawing/2014/main" id="{00000000-0008-0000-1D00-0000E3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28" name="Line 183">
          <a:extLst>
            <a:ext uri="{FF2B5EF4-FFF2-40B4-BE49-F238E27FC236}">
              <a16:creationId xmlns:a16="http://schemas.microsoft.com/office/drawing/2014/main" id="{00000000-0008-0000-1D00-0000E4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29" name="Line 184">
          <a:extLst>
            <a:ext uri="{FF2B5EF4-FFF2-40B4-BE49-F238E27FC236}">
              <a16:creationId xmlns:a16="http://schemas.microsoft.com/office/drawing/2014/main" id="{00000000-0008-0000-1D00-0000E5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30" name="Line 187">
          <a:extLst>
            <a:ext uri="{FF2B5EF4-FFF2-40B4-BE49-F238E27FC236}">
              <a16:creationId xmlns:a16="http://schemas.microsoft.com/office/drawing/2014/main" id="{00000000-0008-0000-1D00-0000E6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31" name="Line 188">
          <a:extLst>
            <a:ext uri="{FF2B5EF4-FFF2-40B4-BE49-F238E27FC236}">
              <a16:creationId xmlns:a16="http://schemas.microsoft.com/office/drawing/2014/main" id="{00000000-0008-0000-1D00-0000E7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32" name="Line 189">
          <a:extLst>
            <a:ext uri="{FF2B5EF4-FFF2-40B4-BE49-F238E27FC236}">
              <a16:creationId xmlns:a16="http://schemas.microsoft.com/office/drawing/2014/main" id="{00000000-0008-0000-1D00-0000E8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33" name="Line 190">
          <a:extLst>
            <a:ext uri="{FF2B5EF4-FFF2-40B4-BE49-F238E27FC236}">
              <a16:creationId xmlns:a16="http://schemas.microsoft.com/office/drawing/2014/main" id="{00000000-0008-0000-1D00-0000E9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34" name="Line 191">
          <a:extLst>
            <a:ext uri="{FF2B5EF4-FFF2-40B4-BE49-F238E27FC236}">
              <a16:creationId xmlns:a16="http://schemas.microsoft.com/office/drawing/2014/main" id="{00000000-0008-0000-1D00-0000EA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35" name="Line 192">
          <a:extLst>
            <a:ext uri="{FF2B5EF4-FFF2-40B4-BE49-F238E27FC236}">
              <a16:creationId xmlns:a16="http://schemas.microsoft.com/office/drawing/2014/main" id="{00000000-0008-0000-1D00-0000EB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36" name="Line 193">
          <a:extLst>
            <a:ext uri="{FF2B5EF4-FFF2-40B4-BE49-F238E27FC236}">
              <a16:creationId xmlns:a16="http://schemas.microsoft.com/office/drawing/2014/main" id="{00000000-0008-0000-1D00-0000EC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37" name="Line 194">
          <a:extLst>
            <a:ext uri="{FF2B5EF4-FFF2-40B4-BE49-F238E27FC236}">
              <a16:creationId xmlns:a16="http://schemas.microsoft.com/office/drawing/2014/main" id="{00000000-0008-0000-1D00-0000ED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38" name="Line 195">
          <a:extLst>
            <a:ext uri="{FF2B5EF4-FFF2-40B4-BE49-F238E27FC236}">
              <a16:creationId xmlns:a16="http://schemas.microsoft.com/office/drawing/2014/main" id="{00000000-0008-0000-1D00-0000EE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39" name="Line 196">
          <a:extLst>
            <a:ext uri="{FF2B5EF4-FFF2-40B4-BE49-F238E27FC236}">
              <a16:creationId xmlns:a16="http://schemas.microsoft.com/office/drawing/2014/main" id="{00000000-0008-0000-1D00-0000EF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40" name="Line 197">
          <a:extLst>
            <a:ext uri="{FF2B5EF4-FFF2-40B4-BE49-F238E27FC236}">
              <a16:creationId xmlns:a16="http://schemas.microsoft.com/office/drawing/2014/main" id="{00000000-0008-0000-1D00-0000F0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41" name="Line 198">
          <a:extLst>
            <a:ext uri="{FF2B5EF4-FFF2-40B4-BE49-F238E27FC236}">
              <a16:creationId xmlns:a16="http://schemas.microsoft.com/office/drawing/2014/main" id="{00000000-0008-0000-1D00-0000F1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42" name="Line 199">
          <a:extLst>
            <a:ext uri="{FF2B5EF4-FFF2-40B4-BE49-F238E27FC236}">
              <a16:creationId xmlns:a16="http://schemas.microsoft.com/office/drawing/2014/main" id="{00000000-0008-0000-1D00-0000F2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43" name="Line 200">
          <a:extLst>
            <a:ext uri="{FF2B5EF4-FFF2-40B4-BE49-F238E27FC236}">
              <a16:creationId xmlns:a16="http://schemas.microsoft.com/office/drawing/2014/main" id="{00000000-0008-0000-1D00-0000F3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44" name="Line 201">
          <a:extLst>
            <a:ext uri="{FF2B5EF4-FFF2-40B4-BE49-F238E27FC236}">
              <a16:creationId xmlns:a16="http://schemas.microsoft.com/office/drawing/2014/main" id="{00000000-0008-0000-1D00-0000F4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45" name="Line 202">
          <a:extLst>
            <a:ext uri="{FF2B5EF4-FFF2-40B4-BE49-F238E27FC236}">
              <a16:creationId xmlns:a16="http://schemas.microsoft.com/office/drawing/2014/main" id="{00000000-0008-0000-1D00-0000F5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46" name="Line 203">
          <a:extLst>
            <a:ext uri="{FF2B5EF4-FFF2-40B4-BE49-F238E27FC236}">
              <a16:creationId xmlns:a16="http://schemas.microsoft.com/office/drawing/2014/main" id="{00000000-0008-0000-1D00-0000F6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47" name="Line 204">
          <a:extLst>
            <a:ext uri="{FF2B5EF4-FFF2-40B4-BE49-F238E27FC236}">
              <a16:creationId xmlns:a16="http://schemas.microsoft.com/office/drawing/2014/main" id="{00000000-0008-0000-1D00-0000F7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48" name="Line 206">
          <a:extLst>
            <a:ext uri="{FF2B5EF4-FFF2-40B4-BE49-F238E27FC236}">
              <a16:creationId xmlns:a16="http://schemas.microsoft.com/office/drawing/2014/main" id="{00000000-0008-0000-1D00-0000F8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49" name="Line 207">
          <a:extLst>
            <a:ext uri="{FF2B5EF4-FFF2-40B4-BE49-F238E27FC236}">
              <a16:creationId xmlns:a16="http://schemas.microsoft.com/office/drawing/2014/main" id="{00000000-0008-0000-1D00-0000F9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50" name="Line 208">
          <a:extLst>
            <a:ext uri="{FF2B5EF4-FFF2-40B4-BE49-F238E27FC236}">
              <a16:creationId xmlns:a16="http://schemas.microsoft.com/office/drawing/2014/main" id="{00000000-0008-0000-1D00-0000FA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51" name="Line 209">
          <a:extLst>
            <a:ext uri="{FF2B5EF4-FFF2-40B4-BE49-F238E27FC236}">
              <a16:creationId xmlns:a16="http://schemas.microsoft.com/office/drawing/2014/main" id="{00000000-0008-0000-1D00-0000FB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52" name="Line 210">
          <a:extLst>
            <a:ext uri="{FF2B5EF4-FFF2-40B4-BE49-F238E27FC236}">
              <a16:creationId xmlns:a16="http://schemas.microsoft.com/office/drawing/2014/main" id="{00000000-0008-0000-1D00-0000FC00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53" name="Line 211">
          <a:extLst>
            <a:ext uri="{FF2B5EF4-FFF2-40B4-BE49-F238E27FC236}">
              <a16:creationId xmlns:a16="http://schemas.microsoft.com/office/drawing/2014/main" id="{00000000-0008-0000-1D00-0000FD00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54" name="Line 212">
          <a:extLst>
            <a:ext uri="{FF2B5EF4-FFF2-40B4-BE49-F238E27FC236}">
              <a16:creationId xmlns:a16="http://schemas.microsoft.com/office/drawing/2014/main" id="{00000000-0008-0000-1D00-0000FE00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55" name="Line 213">
          <a:extLst>
            <a:ext uri="{FF2B5EF4-FFF2-40B4-BE49-F238E27FC236}">
              <a16:creationId xmlns:a16="http://schemas.microsoft.com/office/drawing/2014/main" id="{00000000-0008-0000-1D00-0000FF00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56" name="Line 215">
          <a:extLst>
            <a:ext uri="{FF2B5EF4-FFF2-40B4-BE49-F238E27FC236}">
              <a16:creationId xmlns:a16="http://schemas.microsoft.com/office/drawing/2014/main" id="{00000000-0008-0000-1D00-00000001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57" name="Line 216">
          <a:extLst>
            <a:ext uri="{FF2B5EF4-FFF2-40B4-BE49-F238E27FC236}">
              <a16:creationId xmlns:a16="http://schemas.microsoft.com/office/drawing/2014/main" id="{00000000-0008-0000-1D00-00000101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58" name="Line 217">
          <a:extLst>
            <a:ext uri="{FF2B5EF4-FFF2-40B4-BE49-F238E27FC236}">
              <a16:creationId xmlns:a16="http://schemas.microsoft.com/office/drawing/2014/main" id="{00000000-0008-0000-1D00-00000201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59" name="Line 218">
          <a:extLst>
            <a:ext uri="{FF2B5EF4-FFF2-40B4-BE49-F238E27FC236}">
              <a16:creationId xmlns:a16="http://schemas.microsoft.com/office/drawing/2014/main" id="{00000000-0008-0000-1D00-00000301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60" name="Line 219">
          <a:extLst>
            <a:ext uri="{FF2B5EF4-FFF2-40B4-BE49-F238E27FC236}">
              <a16:creationId xmlns:a16="http://schemas.microsoft.com/office/drawing/2014/main" id="{00000000-0008-0000-1D00-00000401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61" name="Line 220">
          <a:extLst>
            <a:ext uri="{FF2B5EF4-FFF2-40B4-BE49-F238E27FC236}">
              <a16:creationId xmlns:a16="http://schemas.microsoft.com/office/drawing/2014/main" id="{00000000-0008-0000-1D00-00000501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62" name="Line 221">
          <a:extLst>
            <a:ext uri="{FF2B5EF4-FFF2-40B4-BE49-F238E27FC236}">
              <a16:creationId xmlns:a16="http://schemas.microsoft.com/office/drawing/2014/main" id="{00000000-0008-0000-1D00-00000601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63" name="Line 222">
          <a:extLst>
            <a:ext uri="{FF2B5EF4-FFF2-40B4-BE49-F238E27FC236}">
              <a16:creationId xmlns:a16="http://schemas.microsoft.com/office/drawing/2014/main" id="{00000000-0008-0000-1D00-00000701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64" name="Line 223">
          <a:extLst>
            <a:ext uri="{FF2B5EF4-FFF2-40B4-BE49-F238E27FC236}">
              <a16:creationId xmlns:a16="http://schemas.microsoft.com/office/drawing/2014/main" id="{00000000-0008-0000-1D00-00000801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65" name="Line 224">
          <a:extLst>
            <a:ext uri="{FF2B5EF4-FFF2-40B4-BE49-F238E27FC236}">
              <a16:creationId xmlns:a16="http://schemas.microsoft.com/office/drawing/2014/main" id="{00000000-0008-0000-1D00-00000901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66" name="Line 225">
          <a:extLst>
            <a:ext uri="{FF2B5EF4-FFF2-40B4-BE49-F238E27FC236}">
              <a16:creationId xmlns:a16="http://schemas.microsoft.com/office/drawing/2014/main" id="{00000000-0008-0000-1D00-00000A01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67" name="Line 226">
          <a:extLst>
            <a:ext uri="{FF2B5EF4-FFF2-40B4-BE49-F238E27FC236}">
              <a16:creationId xmlns:a16="http://schemas.microsoft.com/office/drawing/2014/main" id="{00000000-0008-0000-1D00-00000B01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68" name="Line 227">
          <a:extLst>
            <a:ext uri="{FF2B5EF4-FFF2-40B4-BE49-F238E27FC236}">
              <a16:creationId xmlns:a16="http://schemas.microsoft.com/office/drawing/2014/main" id="{00000000-0008-0000-1D00-00000C01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69" name="Line 228">
          <a:extLst>
            <a:ext uri="{FF2B5EF4-FFF2-40B4-BE49-F238E27FC236}">
              <a16:creationId xmlns:a16="http://schemas.microsoft.com/office/drawing/2014/main" id="{00000000-0008-0000-1D00-00000D01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70" name="Line 229">
          <a:extLst>
            <a:ext uri="{FF2B5EF4-FFF2-40B4-BE49-F238E27FC236}">
              <a16:creationId xmlns:a16="http://schemas.microsoft.com/office/drawing/2014/main" id="{00000000-0008-0000-1D00-00000E01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71" name="Line 230">
          <a:extLst>
            <a:ext uri="{FF2B5EF4-FFF2-40B4-BE49-F238E27FC236}">
              <a16:creationId xmlns:a16="http://schemas.microsoft.com/office/drawing/2014/main" id="{00000000-0008-0000-1D00-00000F01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72" name="Line 231">
          <a:extLst>
            <a:ext uri="{FF2B5EF4-FFF2-40B4-BE49-F238E27FC236}">
              <a16:creationId xmlns:a16="http://schemas.microsoft.com/office/drawing/2014/main" id="{00000000-0008-0000-1D00-00001001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73" name="Line 232">
          <a:extLst>
            <a:ext uri="{FF2B5EF4-FFF2-40B4-BE49-F238E27FC236}">
              <a16:creationId xmlns:a16="http://schemas.microsoft.com/office/drawing/2014/main" id="{00000000-0008-0000-1D00-00001101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74" name="Line 233">
          <a:extLst>
            <a:ext uri="{FF2B5EF4-FFF2-40B4-BE49-F238E27FC236}">
              <a16:creationId xmlns:a16="http://schemas.microsoft.com/office/drawing/2014/main" id="{00000000-0008-0000-1D00-00001201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75" name="Line 234">
          <a:extLst>
            <a:ext uri="{FF2B5EF4-FFF2-40B4-BE49-F238E27FC236}">
              <a16:creationId xmlns:a16="http://schemas.microsoft.com/office/drawing/2014/main" id="{00000000-0008-0000-1D00-00001301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76" name="Line 235">
          <a:extLst>
            <a:ext uri="{FF2B5EF4-FFF2-40B4-BE49-F238E27FC236}">
              <a16:creationId xmlns:a16="http://schemas.microsoft.com/office/drawing/2014/main" id="{00000000-0008-0000-1D00-000014010000}"/>
            </a:ext>
          </a:extLst>
        </xdr:cNvPr>
        <xdr:cNvSpPr>
          <a:spLocks noChangeShapeType="1"/>
        </xdr:cNvSpPr>
      </xdr:nvSpPr>
      <xdr:spPr>
        <a:xfrm>
          <a:off x="5376545" y="393192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77" name="Line 236">
          <a:extLst>
            <a:ext uri="{FF2B5EF4-FFF2-40B4-BE49-F238E27FC236}">
              <a16:creationId xmlns:a16="http://schemas.microsoft.com/office/drawing/2014/main" id="{00000000-0008-0000-1D00-000015010000}"/>
            </a:ext>
          </a:extLst>
        </xdr:cNvPr>
        <xdr:cNvSpPr>
          <a:spLocks noChangeShapeType="1"/>
        </xdr:cNvSpPr>
      </xdr:nvSpPr>
      <xdr:spPr>
        <a:xfrm>
          <a:off x="5918835" y="39319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78" name="Line 237">
          <a:extLst>
            <a:ext uri="{FF2B5EF4-FFF2-40B4-BE49-F238E27FC236}">
              <a16:creationId xmlns:a16="http://schemas.microsoft.com/office/drawing/2014/main" id="{00000000-0008-0000-1D00-00001601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79" name="Line 238">
          <a:extLst>
            <a:ext uri="{FF2B5EF4-FFF2-40B4-BE49-F238E27FC236}">
              <a16:creationId xmlns:a16="http://schemas.microsoft.com/office/drawing/2014/main" id="{00000000-0008-0000-1D00-00001701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80" name="Line 239">
          <a:extLst>
            <a:ext uri="{FF2B5EF4-FFF2-40B4-BE49-F238E27FC236}">
              <a16:creationId xmlns:a16="http://schemas.microsoft.com/office/drawing/2014/main" id="{00000000-0008-0000-1D00-00001801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81" name="Line 240">
          <a:extLst>
            <a:ext uri="{FF2B5EF4-FFF2-40B4-BE49-F238E27FC236}">
              <a16:creationId xmlns:a16="http://schemas.microsoft.com/office/drawing/2014/main" id="{00000000-0008-0000-1D00-00001901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82" name="Line 241">
          <a:extLst>
            <a:ext uri="{FF2B5EF4-FFF2-40B4-BE49-F238E27FC236}">
              <a16:creationId xmlns:a16="http://schemas.microsoft.com/office/drawing/2014/main" id="{00000000-0008-0000-1D00-00001A01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83" name="Line 242">
          <a:extLst>
            <a:ext uri="{FF2B5EF4-FFF2-40B4-BE49-F238E27FC236}">
              <a16:creationId xmlns:a16="http://schemas.microsoft.com/office/drawing/2014/main" id="{00000000-0008-0000-1D00-00001B01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84" name="Line 243">
          <a:extLst>
            <a:ext uri="{FF2B5EF4-FFF2-40B4-BE49-F238E27FC236}">
              <a16:creationId xmlns:a16="http://schemas.microsoft.com/office/drawing/2014/main" id="{00000000-0008-0000-1D00-00001C010000}"/>
            </a:ext>
          </a:extLst>
        </xdr:cNvPr>
        <xdr:cNvSpPr>
          <a:spLocks noChangeShapeType="1"/>
        </xdr:cNvSpPr>
      </xdr:nvSpPr>
      <xdr:spPr>
        <a:xfrm>
          <a:off x="5376545" y="362712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85" name="Line 244">
          <a:extLst>
            <a:ext uri="{FF2B5EF4-FFF2-40B4-BE49-F238E27FC236}">
              <a16:creationId xmlns:a16="http://schemas.microsoft.com/office/drawing/2014/main" id="{00000000-0008-0000-1D00-00001D010000}"/>
            </a:ext>
          </a:extLst>
        </xdr:cNvPr>
        <xdr:cNvSpPr>
          <a:spLocks noChangeShapeType="1"/>
        </xdr:cNvSpPr>
      </xdr:nvSpPr>
      <xdr:spPr>
        <a:xfrm>
          <a:off x="5918835" y="362712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8" name="Line 9">
          <a:extLst>
            <a:ext uri="{FF2B5EF4-FFF2-40B4-BE49-F238E27FC236}">
              <a16:creationId xmlns:a16="http://schemas.microsoft.com/office/drawing/2014/main" id="{541563BA-9C93-41AD-A09B-B856E2370CB6}"/>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7" name="Line 10">
          <a:extLst>
            <a:ext uri="{FF2B5EF4-FFF2-40B4-BE49-F238E27FC236}">
              <a16:creationId xmlns:a16="http://schemas.microsoft.com/office/drawing/2014/main" id="{B27654D7-1158-4762-A4E5-9229E126252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6" name="Line 9">
          <a:extLst>
            <a:ext uri="{FF2B5EF4-FFF2-40B4-BE49-F238E27FC236}">
              <a16:creationId xmlns:a16="http://schemas.microsoft.com/office/drawing/2014/main" id="{56534CAF-7BDC-4428-BEE7-CB2D626AF240}"/>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5" name="Line 10">
          <a:extLst>
            <a:ext uri="{FF2B5EF4-FFF2-40B4-BE49-F238E27FC236}">
              <a16:creationId xmlns:a16="http://schemas.microsoft.com/office/drawing/2014/main" id="{55554F89-C6B1-48F1-A5FA-0976FCC90B8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8" name="Line 9">
          <a:extLst>
            <a:ext uri="{FF2B5EF4-FFF2-40B4-BE49-F238E27FC236}">
              <a16:creationId xmlns:a16="http://schemas.microsoft.com/office/drawing/2014/main" id="{1919F358-5F69-4F7C-ADA9-D048ACA016EF}"/>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7" name="Line 10">
          <a:extLst>
            <a:ext uri="{FF2B5EF4-FFF2-40B4-BE49-F238E27FC236}">
              <a16:creationId xmlns:a16="http://schemas.microsoft.com/office/drawing/2014/main" id="{F0878801-72A9-403D-8CC0-7859AB36E5CF}"/>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86" name="Line 9">
          <a:extLst>
            <a:ext uri="{FF2B5EF4-FFF2-40B4-BE49-F238E27FC236}">
              <a16:creationId xmlns:a16="http://schemas.microsoft.com/office/drawing/2014/main" id="{92E3B515-656C-402A-8A5B-F876C79772F4}"/>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87" name="Line 10">
          <a:extLst>
            <a:ext uri="{FF2B5EF4-FFF2-40B4-BE49-F238E27FC236}">
              <a16:creationId xmlns:a16="http://schemas.microsoft.com/office/drawing/2014/main" id="{93124815-27FF-4E58-AE49-E84617F375C1}"/>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88" name="Line 15">
          <a:extLst>
            <a:ext uri="{FF2B5EF4-FFF2-40B4-BE49-F238E27FC236}">
              <a16:creationId xmlns:a16="http://schemas.microsoft.com/office/drawing/2014/main" id="{57734503-A66B-4CDB-9F90-430CC9AEF3F1}"/>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89" name="Line 16">
          <a:extLst>
            <a:ext uri="{FF2B5EF4-FFF2-40B4-BE49-F238E27FC236}">
              <a16:creationId xmlns:a16="http://schemas.microsoft.com/office/drawing/2014/main" id="{61380C14-8EC8-417C-BC5D-AC3225D6AA19}"/>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90" name="Line 18">
          <a:extLst>
            <a:ext uri="{FF2B5EF4-FFF2-40B4-BE49-F238E27FC236}">
              <a16:creationId xmlns:a16="http://schemas.microsoft.com/office/drawing/2014/main" id="{27B7B7E6-AF75-4693-BB1F-2E420081503D}"/>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91" name="Line 19">
          <a:extLst>
            <a:ext uri="{FF2B5EF4-FFF2-40B4-BE49-F238E27FC236}">
              <a16:creationId xmlns:a16="http://schemas.microsoft.com/office/drawing/2014/main" id="{D53CB870-E670-432C-923F-DF92BA66175D}"/>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92" name="Line 20">
          <a:extLst>
            <a:ext uri="{FF2B5EF4-FFF2-40B4-BE49-F238E27FC236}">
              <a16:creationId xmlns:a16="http://schemas.microsoft.com/office/drawing/2014/main" id="{B6E9D8DE-8FF2-4E6A-8A4A-B796AB604604}"/>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93" name="Line 21">
          <a:extLst>
            <a:ext uri="{FF2B5EF4-FFF2-40B4-BE49-F238E27FC236}">
              <a16:creationId xmlns:a16="http://schemas.microsoft.com/office/drawing/2014/main" id="{4473F6C9-6B84-4F3B-90B4-856CDD87B1B6}"/>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294" name="Line 22">
          <a:extLst>
            <a:ext uri="{FF2B5EF4-FFF2-40B4-BE49-F238E27FC236}">
              <a16:creationId xmlns:a16="http://schemas.microsoft.com/office/drawing/2014/main" id="{198C0D5C-BBF8-4FFC-A63B-413162047463}"/>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295" name="Line 23">
          <a:extLst>
            <a:ext uri="{FF2B5EF4-FFF2-40B4-BE49-F238E27FC236}">
              <a16:creationId xmlns:a16="http://schemas.microsoft.com/office/drawing/2014/main" id="{A233A1CC-F404-4466-9805-91736743EA1E}"/>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96" name="Line 24">
          <a:extLst>
            <a:ext uri="{FF2B5EF4-FFF2-40B4-BE49-F238E27FC236}">
              <a16:creationId xmlns:a16="http://schemas.microsoft.com/office/drawing/2014/main" id="{6223DB29-1A70-474A-A268-E5104FCD52F7}"/>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97" name="Line 25">
          <a:extLst>
            <a:ext uri="{FF2B5EF4-FFF2-40B4-BE49-F238E27FC236}">
              <a16:creationId xmlns:a16="http://schemas.microsoft.com/office/drawing/2014/main" id="{EA6B4EC6-FF16-4129-92A7-D933F053204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298" name="Line 27">
          <a:extLst>
            <a:ext uri="{FF2B5EF4-FFF2-40B4-BE49-F238E27FC236}">
              <a16:creationId xmlns:a16="http://schemas.microsoft.com/office/drawing/2014/main" id="{98DFE485-0919-49D9-ADAD-10AA13D82A8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299" name="Line 28">
          <a:extLst>
            <a:ext uri="{FF2B5EF4-FFF2-40B4-BE49-F238E27FC236}">
              <a16:creationId xmlns:a16="http://schemas.microsoft.com/office/drawing/2014/main" id="{32C139B4-A54F-495B-94DD-3498BFE67C9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00" name="Line 29">
          <a:extLst>
            <a:ext uri="{FF2B5EF4-FFF2-40B4-BE49-F238E27FC236}">
              <a16:creationId xmlns:a16="http://schemas.microsoft.com/office/drawing/2014/main" id="{4B507A03-FC04-48C1-8D75-29A9E32D0DF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01" name="Line 30">
          <a:extLst>
            <a:ext uri="{FF2B5EF4-FFF2-40B4-BE49-F238E27FC236}">
              <a16:creationId xmlns:a16="http://schemas.microsoft.com/office/drawing/2014/main" id="{12C06C81-5CA0-4E54-B60F-996379EC62C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02" name="Line 31">
          <a:extLst>
            <a:ext uri="{FF2B5EF4-FFF2-40B4-BE49-F238E27FC236}">
              <a16:creationId xmlns:a16="http://schemas.microsoft.com/office/drawing/2014/main" id="{C784B9B5-FFA5-4842-9940-F1477F865AAD}"/>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03" name="Line 32">
          <a:extLst>
            <a:ext uri="{FF2B5EF4-FFF2-40B4-BE49-F238E27FC236}">
              <a16:creationId xmlns:a16="http://schemas.microsoft.com/office/drawing/2014/main" id="{8C191CB4-3B6B-411B-A455-AEA82717474A}"/>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04" name="Line 9">
          <a:extLst>
            <a:ext uri="{FF2B5EF4-FFF2-40B4-BE49-F238E27FC236}">
              <a16:creationId xmlns:a16="http://schemas.microsoft.com/office/drawing/2014/main" id="{47DB5321-86B8-42F3-90C2-7A5F567CDC3F}"/>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05" name="Line 10">
          <a:extLst>
            <a:ext uri="{FF2B5EF4-FFF2-40B4-BE49-F238E27FC236}">
              <a16:creationId xmlns:a16="http://schemas.microsoft.com/office/drawing/2014/main" id="{9BC2389B-661D-4BEA-900F-092ED8D87A53}"/>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06" name="Line 9">
          <a:extLst>
            <a:ext uri="{FF2B5EF4-FFF2-40B4-BE49-F238E27FC236}">
              <a16:creationId xmlns:a16="http://schemas.microsoft.com/office/drawing/2014/main" id="{DEE04F3E-C804-4A06-8DCC-B43D49390D96}"/>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07" name="Line 10">
          <a:extLst>
            <a:ext uri="{FF2B5EF4-FFF2-40B4-BE49-F238E27FC236}">
              <a16:creationId xmlns:a16="http://schemas.microsoft.com/office/drawing/2014/main" id="{4CC4C1F8-2BB6-4798-BA7A-22A2022D9930}"/>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08" name="Line 9">
          <a:extLst>
            <a:ext uri="{FF2B5EF4-FFF2-40B4-BE49-F238E27FC236}">
              <a16:creationId xmlns:a16="http://schemas.microsoft.com/office/drawing/2014/main" id="{2B309606-7E61-45BB-B86F-60EA72B7CC6B}"/>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09" name="Line 10">
          <a:extLst>
            <a:ext uri="{FF2B5EF4-FFF2-40B4-BE49-F238E27FC236}">
              <a16:creationId xmlns:a16="http://schemas.microsoft.com/office/drawing/2014/main" id="{05D30BFD-5000-4642-9619-C69F9D3EBB9D}"/>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10" name="Line 9">
          <a:extLst>
            <a:ext uri="{FF2B5EF4-FFF2-40B4-BE49-F238E27FC236}">
              <a16:creationId xmlns:a16="http://schemas.microsoft.com/office/drawing/2014/main" id="{AA473D2F-E9EC-490C-B44A-8753BB77ABBE}"/>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11" name="Line 10">
          <a:extLst>
            <a:ext uri="{FF2B5EF4-FFF2-40B4-BE49-F238E27FC236}">
              <a16:creationId xmlns:a16="http://schemas.microsoft.com/office/drawing/2014/main" id="{AB168A5F-6056-4709-9A06-4A238D4C477F}"/>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12" name="Line 9">
          <a:extLst>
            <a:ext uri="{FF2B5EF4-FFF2-40B4-BE49-F238E27FC236}">
              <a16:creationId xmlns:a16="http://schemas.microsoft.com/office/drawing/2014/main" id="{57201000-5E9F-4EA3-83A2-6925FA1BCD5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13" name="Line 10">
          <a:extLst>
            <a:ext uri="{FF2B5EF4-FFF2-40B4-BE49-F238E27FC236}">
              <a16:creationId xmlns:a16="http://schemas.microsoft.com/office/drawing/2014/main" id="{D6F80189-3847-45C0-BCAC-511A6BE74507}"/>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14" name="Line 9">
          <a:extLst>
            <a:ext uri="{FF2B5EF4-FFF2-40B4-BE49-F238E27FC236}">
              <a16:creationId xmlns:a16="http://schemas.microsoft.com/office/drawing/2014/main" id="{61232FD4-A2DD-4282-92E5-1816D276382D}"/>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15" name="Line 10">
          <a:extLst>
            <a:ext uri="{FF2B5EF4-FFF2-40B4-BE49-F238E27FC236}">
              <a16:creationId xmlns:a16="http://schemas.microsoft.com/office/drawing/2014/main" id="{8B282D3D-0669-42F8-A1C1-46D88BA089FE}"/>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16" name="Line 9">
          <a:extLst>
            <a:ext uri="{FF2B5EF4-FFF2-40B4-BE49-F238E27FC236}">
              <a16:creationId xmlns:a16="http://schemas.microsoft.com/office/drawing/2014/main" id="{EE720F3F-1C58-4040-82EB-EF27AF11577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17" name="Line 10">
          <a:extLst>
            <a:ext uri="{FF2B5EF4-FFF2-40B4-BE49-F238E27FC236}">
              <a16:creationId xmlns:a16="http://schemas.microsoft.com/office/drawing/2014/main" id="{4A46E2A1-EDCC-43CA-ACD0-C239ADB5878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18" name="Line 9">
          <a:extLst>
            <a:ext uri="{FF2B5EF4-FFF2-40B4-BE49-F238E27FC236}">
              <a16:creationId xmlns:a16="http://schemas.microsoft.com/office/drawing/2014/main" id="{4366AF11-0C92-40EB-ACDF-2ABFBC50F93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19" name="Line 10">
          <a:extLst>
            <a:ext uri="{FF2B5EF4-FFF2-40B4-BE49-F238E27FC236}">
              <a16:creationId xmlns:a16="http://schemas.microsoft.com/office/drawing/2014/main" id="{602D77E5-3585-4BD5-B59A-FD1383B71F3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20" name="Line 9">
          <a:extLst>
            <a:ext uri="{FF2B5EF4-FFF2-40B4-BE49-F238E27FC236}">
              <a16:creationId xmlns:a16="http://schemas.microsoft.com/office/drawing/2014/main" id="{5BE03B9F-03A5-4C35-B630-FBB697351F6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21" name="Line 10">
          <a:extLst>
            <a:ext uri="{FF2B5EF4-FFF2-40B4-BE49-F238E27FC236}">
              <a16:creationId xmlns:a16="http://schemas.microsoft.com/office/drawing/2014/main" id="{05051A56-106E-4E04-9696-6FF57E7E4A80}"/>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22" name="Line 9">
          <a:extLst>
            <a:ext uri="{FF2B5EF4-FFF2-40B4-BE49-F238E27FC236}">
              <a16:creationId xmlns:a16="http://schemas.microsoft.com/office/drawing/2014/main" id="{7074E95B-B05E-4CE5-A844-D329B5E3668B}"/>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23" name="Line 10">
          <a:extLst>
            <a:ext uri="{FF2B5EF4-FFF2-40B4-BE49-F238E27FC236}">
              <a16:creationId xmlns:a16="http://schemas.microsoft.com/office/drawing/2014/main" id="{480F9C24-0CD2-4D63-BDA4-6B68AD5FE77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24" name="Line 9">
          <a:extLst>
            <a:ext uri="{FF2B5EF4-FFF2-40B4-BE49-F238E27FC236}">
              <a16:creationId xmlns:a16="http://schemas.microsoft.com/office/drawing/2014/main" id="{779E81B8-4E9A-496F-917A-F4171381A02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25" name="Line 10">
          <a:extLst>
            <a:ext uri="{FF2B5EF4-FFF2-40B4-BE49-F238E27FC236}">
              <a16:creationId xmlns:a16="http://schemas.microsoft.com/office/drawing/2014/main" id="{83AC6F04-46C8-427F-B10C-83951BC4E718}"/>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26" name="Line 9">
          <a:extLst>
            <a:ext uri="{FF2B5EF4-FFF2-40B4-BE49-F238E27FC236}">
              <a16:creationId xmlns:a16="http://schemas.microsoft.com/office/drawing/2014/main" id="{86822742-656A-497A-8E24-435EAEDD78E4}"/>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27" name="Line 10">
          <a:extLst>
            <a:ext uri="{FF2B5EF4-FFF2-40B4-BE49-F238E27FC236}">
              <a16:creationId xmlns:a16="http://schemas.microsoft.com/office/drawing/2014/main" id="{50BCCBC7-305E-417F-8E37-34CD225783FE}"/>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28" name="Line 15">
          <a:extLst>
            <a:ext uri="{FF2B5EF4-FFF2-40B4-BE49-F238E27FC236}">
              <a16:creationId xmlns:a16="http://schemas.microsoft.com/office/drawing/2014/main" id="{52398076-FEB7-4C6D-A983-2D938EE95E75}"/>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29" name="Line 16">
          <a:extLst>
            <a:ext uri="{FF2B5EF4-FFF2-40B4-BE49-F238E27FC236}">
              <a16:creationId xmlns:a16="http://schemas.microsoft.com/office/drawing/2014/main" id="{B43ED8A2-0626-44CD-8319-0DAA6605E0B5}"/>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30" name="Line 18">
          <a:extLst>
            <a:ext uri="{FF2B5EF4-FFF2-40B4-BE49-F238E27FC236}">
              <a16:creationId xmlns:a16="http://schemas.microsoft.com/office/drawing/2014/main" id="{7A9F075D-E585-480D-9E90-810144D8C46E}"/>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31" name="Line 19">
          <a:extLst>
            <a:ext uri="{FF2B5EF4-FFF2-40B4-BE49-F238E27FC236}">
              <a16:creationId xmlns:a16="http://schemas.microsoft.com/office/drawing/2014/main" id="{D7B787A4-7432-45B9-82F9-8786F42388C9}"/>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32" name="Line 20">
          <a:extLst>
            <a:ext uri="{FF2B5EF4-FFF2-40B4-BE49-F238E27FC236}">
              <a16:creationId xmlns:a16="http://schemas.microsoft.com/office/drawing/2014/main" id="{5CB56FEC-EE0A-4C2E-855C-9B1C6B48EEFE}"/>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33" name="Line 21">
          <a:extLst>
            <a:ext uri="{FF2B5EF4-FFF2-40B4-BE49-F238E27FC236}">
              <a16:creationId xmlns:a16="http://schemas.microsoft.com/office/drawing/2014/main" id="{DBE81E04-9941-4639-9A60-DAE158106341}"/>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34" name="Line 22">
          <a:extLst>
            <a:ext uri="{FF2B5EF4-FFF2-40B4-BE49-F238E27FC236}">
              <a16:creationId xmlns:a16="http://schemas.microsoft.com/office/drawing/2014/main" id="{FA33D093-8287-40DD-95A4-35901FE3D332}"/>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35" name="Line 23">
          <a:extLst>
            <a:ext uri="{FF2B5EF4-FFF2-40B4-BE49-F238E27FC236}">
              <a16:creationId xmlns:a16="http://schemas.microsoft.com/office/drawing/2014/main" id="{3FA75DF6-7A9B-4E97-A5C6-BF5F516B93F0}"/>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36" name="Line 24">
          <a:extLst>
            <a:ext uri="{FF2B5EF4-FFF2-40B4-BE49-F238E27FC236}">
              <a16:creationId xmlns:a16="http://schemas.microsoft.com/office/drawing/2014/main" id="{C54DDDDD-8711-4F13-8476-7E37442D10D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37" name="Line 25">
          <a:extLst>
            <a:ext uri="{FF2B5EF4-FFF2-40B4-BE49-F238E27FC236}">
              <a16:creationId xmlns:a16="http://schemas.microsoft.com/office/drawing/2014/main" id="{DA64BCB5-AB12-4018-A5AB-B8E2F40C35CF}"/>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38" name="Line 27">
          <a:extLst>
            <a:ext uri="{FF2B5EF4-FFF2-40B4-BE49-F238E27FC236}">
              <a16:creationId xmlns:a16="http://schemas.microsoft.com/office/drawing/2014/main" id="{DB56E2FD-C9A6-4E04-8287-F60DFA4C1A9D}"/>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39" name="Line 28">
          <a:extLst>
            <a:ext uri="{FF2B5EF4-FFF2-40B4-BE49-F238E27FC236}">
              <a16:creationId xmlns:a16="http://schemas.microsoft.com/office/drawing/2014/main" id="{8F49CF24-176F-4F8E-8650-255A6334EDD9}"/>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40" name="Line 29">
          <a:extLst>
            <a:ext uri="{FF2B5EF4-FFF2-40B4-BE49-F238E27FC236}">
              <a16:creationId xmlns:a16="http://schemas.microsoft.com/office/drawing/2014/main" id="{9115D211-EF64-45F5-8D82-27B9E3060197}"/>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41" name="Line 30">
          <a:extLst>
            <a:ext uri="{FF2B5EF4-FFF2-40B4-BE49-F238E27FC236}">
              <a16:creationId xmlns:a16="http://schemas.microsoft.com/office/drawing/2014/main" id="{E84B8329-4CDC-4F1B-AA8A-31E3C0382FD0}"/>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42" name="Line 31">
          <a:extLst>
            <a:ext uri="{FF2B5EF4-FFF2-40B4-BE49-F238E27FC236}">
              <a16:creationId xmlns:a16="http://schemas.microsoft.com/office/drawing/2014/main" id="{40C30A83-BEC8-4A6A-AE63-F2D2E53D9A4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43" name="Line 32">
          <a:extLst>
            <a:ext uri="{FF2B5EF4-FFF2-40B4-BE49-F238E27FC236}">
              <a16:creationId xmlns:a16="http://schemas.microsoft.com/office/drawing/2014/main" id="{F156D78B-E15C-451A-9600-A095B8B03C2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44" name="Line 9">
          <a:extLst>
            <a:ext uri="{FF2B5EF4-FFF2-40B4-BE49-F238E27FC236}">
              <a16:creationId xmlns:a16="http://schemas.microsoft.com/office/drawing/2014/main" id="{91609B3D-7374-4F6F-9AC4-82A8EC5ED67B}"/>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45" name="Line 10">
          <a:extLst>
            <a:ext uri="{FF2B5EF4-FFF2-40B4-BE49-F238E27FC236}">
              <a16:creationId xmlns:a16="http://schemas.microsoft.com/office/drawing/2014/main" id="{D5B9B1F1-2378-43CE-9DFD-FA308ABC84FE}"/>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46" name="Line 9">
          <a:extLst>
            <a:ext uri="{FF2B5EF4-FFF2-40B4-BE49-F238E27FC236}">
              <a16:creationId xmlns:a16="http://schemas.microsoft.com/office/drawing/2014/main" id="{4B4E0B59-94A6-4AAA-9579-51B8BF6377B2}"/>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47" name="Line 10">
          <a:extLst>
            <a:ext uri="{FF2B5EF4-FFF2-40B4-BE49-F238E27FC236}">
              <a16:creationId xmlns:a16="http://schemas.microsoft.com/office/drawing/2014/main" id="{C37402F6-0C87-44ED-B286-E0F543AA3BB6}"/>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48" name="Line 9">
          <a:extLst>
            <a:ext uri="{FF2B5EF4-FFF2-40B4-BE49-F238E27FC236}">
              <a16:creationId xmlns:a16="http://schemas.microsoft.com/office/drawing/2014/main" id="{0C49C1C3-C254-4B33-8BA7-D2B0DF14F09A}"/>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49" name="Line 10">
          <a:extLst>
            <a:ext uri="{FF2B5EF4-FFF2-40B4-BE49-F238E27FC236}">
              <a16:creationId xmlns:a16="http://schemas.microsoft.com/office/drawing/2014/main" id="{95D01D00-E469-451E-93F9-ED5F6B65B27C}"/>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50" name="Line 9">
          <a:extLst>
            <a:ext uri="{FF2B5EF4-FFF2-40B4-BE49-F238E27FC236}">
              <a16:creationId xmlns:a16="http://schemas.microsoft.com/office/drawing/2014/main" id="{11AC795B-FF51-49EC-BBC7-5213F23EA887}"/>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51" name="Line 10">
          <a:extLst>
            <a:ext uri="{FF2B5EF4-FFF2-40B4-BE49-F238E27FC236}">
              <a16:creationId xmlns:a16="http://schemas.microsoft.com/office/drawing/2014/main" id="{4107E161-70E7-4257-80F8-2AE71D647436}"/>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52" name="Line 9">
          <a:extLst>
            <a:ext uri="{FF2B5EF4-FFF2-40B4-BE49-F238E27FC236}">
              <a16:creationId xmlns:a16="http://schemas.microsoft.com/office/drawing/2014/main" id="{21BD46C2-2286-47FC-8365-67D1BD08D0BF}"/>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53" name="Line 10">
          <a:extLst>
            <a:ext uri="{FF2B5EF4-FFF2-40B4-BE49-F238E27FC236}">
              <a16:creationId xmlns:a16="http://schemas.microsoft.com/office/drawing/2014/main" id="{C3A88978-16DF-46E8-BC9B-56E71F44351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54" name="Line 9">
          <a:extLst>
            <a:ext uri="{FF2B5EF4-FFF2-40B4-BE49-F238E27FC236}">
              <a16:creationId xmlns:a16="http://schemas.microsoft.com/office/drawing/2014/main" id="{D80E8B61-175C-4D8F-A6DF-73B7F2C2C166}"/>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55" name="Line 10">
          <a:extLst>
            <a:ext uri="{FF2B5EF4-FFF2-40B4-BE49-F238E27FC236}">
              <a16:creationId xmlns:a16="http://schemas.microsoft.com/office/drawing/2014/main" id="{E18FA8B5-2382-4F0E-B380-9AB71612903F}"/>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56" name="Line 9">
          <a:extLst>
            <a:ext uri="{FF2B5EF4-FFF2-40B4-BE49-F238E27FC236}">
              <a16:creationId xmlns:a16="http://schemas.microsoft.com/office/drawing/2014/main" id="{23C77DD2-ED5A-4F83-B719-1AB6CEF1F31C}"/>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57" name="Line 10">
          <a:extLst>
            <a:ext uri="{FF2B5EF4-FFF2-40B4-BE49-F238E27FC236}">
              <a16:creationId xmlns:a16="http://schemas.microsoft.com/office/drawing/2014/main" id="{114A67DF-F541-40A7-9ED3-618195A4C277}"/>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58" name="Line 9">
          <a:extLst>
            <a:ext uri="{FF2B5EF4-FFF2-40B4-BE49-F238E27FC236}">
              <a16:creationId xmlns:a16="http://schemas.microsoft.com/office/drawing/2014/main" id="{124EDE15-AACA-425A-9E0D-3815CD3A5377}"/>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59" name="Line 10">
          <a:extLst>
            <a:ext uri="{FF2B5EF4-FFF2-40B4-BE49-F238E27FC236}">
              <a16:creationId xmlns:a16="http://schemas.microsoft.com/office/drawing/2014/main" id="{B15745C1-C1CF-405D-8127-F01FC6B1635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60" name="Line 9">
          <a:extLst>
            <a:ext uri="{FF2B5EF4-FFF2-40B4-BE49-F238E27FC236}">
              <a16:creationId xmlns:a16="http://schemas.microsoft.com/office/drawing/2014/main" id="{2A8CC120-8691-498B-9CC0-C18A448FD3B9}"/>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61" name="Line 10">
          <a:extLst>
            <a:ext uri="{FF2B5EF4-FFF2-40B4-BE49-F238E27FC236}">
              <a16:creationId xmlns:a16="http://schemas.microsoft.com/office/drawing/2014/main" id="{6B8E07F5-DCA1-4DFE-AAD1-48FF942EDE99}"/>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62" name="Line 9">
          <a:extLst>
            <a:ext uri="{FF2B5EF4-FFF2-40B4-BE49-F238E27FC236}">
              <a16:creationId xmlns:a16="http://schemas.microsoft.com/office/drawing/2014/main" id="{59236E80-720B-4558-8214-AD923ECE1419}"/>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63" name="Line 10">
          <a:extLst>
            <a:ext uri="{FF2B5EF4-FFF2-40B4-BE49-F238E27FC236}">
              <a16:creationId xmlns:a16="http://schemas.microsoft.com/office/drawing/2014/main" id="{2B7BF7B0-B5FC-4AB1-AF9C-798D53D0E8E0}"/>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64" name="Line 9">
          <a:extLst>
            <a:ext uri="{FF2B5EF4-FFF2-40B4-BE49-F238E27FC236}">
              <a16:creationId xmlns:a16="http://schemas.microsoft.com/office/drawing/2014/main" id="{09E777AD-998E-486A-A19B-FD29E0BD59E0}"/>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65" name="Line 10">
          <a:extLst>
            <a:ext uri="{FF2B5EF4-FFF2-40B4-BE49-F238E27FC236}">
              <a16:creationId xmlns:a16="http://schemas.microsoft.com/office/drawing/2014/main" id="{6CA57BF7-DEA5-47D0-A949-ED778D4211B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66" name="Line 9">
          <a:extLst>
            <a:ext uri="{FF2B5EF4-FFF2-40B4-BE49-F238E27FC236}">
              <a16:creationId xmlns:a16="http://schemas.microsoft.com/office/drawing/2014/main" id="{8310271B-59A5-4433-A317-E2001E53D994}"/>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67" name="Line 10">
          <a:extLst>
            <a:ext uri="{FF2B5EF4-FFF2-40B4-BE49-F238E27FC236}">
              <a16:creationId xmlns:a16="http://schemas.microsoft.com/office/drawing/2014/main" id="{A5035128-D412-4E88-93BE-9A6EA74EA59F}"/>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68" name="Line 15">
          <a:extLst>
            <a:ext uri="{FF2B5EF4-FFF2-40B4-BE49-F238E27FC236}">
              <a16:creationId xmlns:a16="http://schemas.microsoft.com/office/drawing/2014/main" id="{E019BCBD-0C0B-4702-B735-24D6D27D9A28}"/>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69" name="Line 16">
          <a:extLst>
            <a:ext uri="{FF2B5EF4-FFF2-40B4-BE49-F238E27FC236}">
              <a16:creationId xmlns:a16="http://schemas.microsoft.com/office/drawing/2014/main" id="{3A69FA90-7F61-4B5C-AF9D-DFC15E8113FE}"/>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70" name="Line 18">
          <a:extLst>
            <a:ext uri="{FF2B5EF4-FFF2-40B4-BE49-F238E27FC236}">
              <a16:creationId xmlns:a16="http://schemas.microsoft.com/office/drawing/2014/main" id="{FE3DF2E2-2710-4B4E-8B45-5498B8F2EAD8}"/>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71" name="Line 19">
          <a:extLst>
            <a:ext uri="{FF2B5EF4-FFF2-40B4-BE49-F238E27FC236}">
              <a16:creationId xmlns:a16="http://schemas.microsoft.com/office/drawing/2014/main" id="{0B848358-77D6-43D5-B84F-F00D776EB552}"/>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72" name="Line 20">
          <a:extLst>
            <a:ext uri="{FF2B5EF4-FFF2-40B4-BE49-F238E27FC236}">
              <a16:creationId xmlns:a16="http://schemas.microsoft.com/office/drawing/2014/main" id="{46526987-E9F1-4B38-B4DF-87AAEE0304DF}"/>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73" name="Line 21">
          <a:extLst>
            <a:ext uri="{FF2B5EF4-FFF2-40B4-BE49-F238E27FC236}">
              <a16:creationId xmlns:a16="http://schemas.microsoft.com/office/drawing/2014/main" id="{288FB489-7A87-4B3B-92F3-EC7ABAADA0D0}"/>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74" name="Line 22">
          <a:extLst>
            <a:ext uri="{FF2B5EF4-FFF2-40B4-BE49-F238E27FC236}">
              <a16:creationId xmlns:a16="http://schemas.microsoft.com/office/drawing/2014/main" id="{05601AA7-70A2-4C3A-ACBA-03E0BC904AC7}"/>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75" name="Line 23">
          <a:extLst>
            <a:ext uri="{FF2B5EF4-FFF2-40B4-BE49-F238E27FC236}">
              <a16:creationId xmlns:a16="http://schemas.microsoft.com/office/drawing/2014/main" id="{5535C178-797A-40D2-BC4E-C1B144A0C16A}"/>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76" name="Line 24">
          <a:extLst>
            <a:ext uri="{FF2B5EF4-FFF2-40B4-BE49-F238E27FC236}">
              <a16:creationId xmlns:a16="http://schemas.microsoft.com/office/drawing/2014/main" id="{7425A32F-AC60-4E2B-B608-C20287FC48D6}"/>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77" name="Line 25">
          <a:extLst>
            <a:ext uri="{FF2B5EF4-FFF2-40B4-BE49-F238E27FC236}">
              <a16:creationId xmlns:a16="http://schemas.microsoft.com/office/drawing/2014/main" id="{B4E6DD59-6376-469F-8283-D2C70E92F2C1}"/>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78" name="Line 27">
          <a:extLst>
            <a:ext uri="{FF2B5EF4-FFF2-40B4-BE49-F238E27FC236}">
              <a16:creationId xmlns:a16="http://schemas.microsoft.com/office/drawing/2014/main" id="{198357A2-4539-4985-AD53-A11C2938CFE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79" name="Line 28">
          <a:extLst>
            <a:ext uri="{FF2B5EF4-FFF2-40B4-BE49-F238E27FC236}">
              <a16:creationId xmlns:a16="http://schemas.microsoft.com/office/drawing/2014/main" id="{868CBF09-92C2-4139-B28C-F59B04D231A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80" name="Line 29">
          <a:extLst>
            <a:ext uri="{FF2B5EF4-FFF2-40B4-BE49-F238E27FC236}">
              <a16:creationId xmlns:a16="http://schemas.microsoft.com/office/drawing/2014/main" id="{A0AE57CE-ADA0-4BD0-B660-5DD0A106636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81" name="Line 30">
          <a:extLst>
            <a:ext uri="{FF2B5EF4-FFF2-40B4-BE49-F238E27FC236}">
              <a16:creationId xmlns:a16="http://schemas.microsoft.com/office/drawing/2014/main" id="{B0586C82-C42B-47FF-B07C-5697A2EFB72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82" name="Line 31">
          <a:extLst>
            <a:ext uri="{FF2B5EF4-FFF2-40B4-BE49-F238E27FC236}">
              <a16:creationId xmlns:a16="http://schemas.microsoft.com/office/drawing/2014/main" id="{77A5C55F-6E16-450F-9DCC-DEB3B87926DD}"/>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83" name="Line 32">
          <a:extLst>
            <a:ext uri="{FF2B5EF4-FFF2-40B4-BE49-F238E27FC236}">
              <a16:creationId xmlns:a16="http://schemas.microsoft.com/office/drawing/2014/main" id="{D134F51B-40EF-4FA3-A6E9-FF75D673343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84" name="Line 51">
          <a:extLst>
            <a:ext uri="{FF2B5EF4-FFF2-40B4-BE49-F238E27FC236}">
              <a16:creationId xmlns:a16="http://schemas.microsoft.com/office/drawing/2014/main" id="{C2B4C6A0-A617-4B45-AEC5-94FBDB0F4A5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85" name="Line 52">
          <a:extLst>
            <a:ext uri="{FF2B5EF4-FFF2-40B4-BE49-F238E27FC236}">
              <a16:creationId xmlns:a16="http://schemas.microsoft.com/office/drawing/2014/main" id="{7C8B7B4F-A418-45E4-BD0D-A5903EA859C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86" name="Line 55">
          <a:extLst>
            <a:ext uri="{FF2B5EF4-FFF2-40B4-BE49-F238E27FC236}">
              <a16:creationId xmlns:a16="http://schemas.microsoft.com/office/drawing/2014/main" id="{469531CC-CA33-4938-A03B-4B4AA0B286CB}"/>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87" name="Line 56">
          <a:extLst>
            <a:ext uri="{FF2B5EF4-FFF2-40B4-BE49-F238E27FC236}">
              <a16:creationId xmlns:a16="http://schemas.microsoft.com/office/drawing/2014/main" id="{B87EBE06-5BEA-4C36-A309-479799F08F57}"/>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88" name="Line 57">
          <a:extLst>
            <a:ext uri="{FF2B5EF4-FFF2-40B4-BE49-F238E27FC236}">
              <a16:creationId xmlns:a16="http://schemas.microsoft.com/office/drawing/2014/main" id="{8E296A8E-202B-49E6-8300-C3E45680170A}"/>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89" name="Line 58">
          <a:extLst>
            <a:ext uri="{FF2B5EF4-FFF2-40B4-BE49-F238E27FC236}">
              <a16:creationId xmlns:a16="http://schemas.microsoft.com/office/drawing/2014/main" id="{84C77F3D-326B-4A65-9033-A9484551AF4E}"/>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390" name="Line 59">
          <a:extLst>
            <a:ext uri="{FF2B5EF4-FFF2-40B4-BE49-F238E27FC236}">
              <a16:creationId xmlns:a16="http://schemas.microsoft.com/office/drawing/2014/main" id="{DF8295FD-175A-4C18-A26C-98F1F10CBD9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391" name="Line 60">
          <a:extLst>
            <a:ext uri="{FF2B5EF4-FFF2-40B4-BE49-F238E27FC236}">
              <a16:creationId xmlns:a16="http://schemas.microsoft.com/office/drawing/2014/main" id="{F6F471A2-69C6-4A54-ACA4-F49359F76875}"/>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92" name="Line 63">
          <a:extLst>
            <a:ext uri="{FF2B5EF4-FFF2-40B4-BE49-F238E27FC236}">
              <a16:creationId xmlns:a16="http://schemas.microsoft.com/office/drawing/2014/main" id="{41DF4A57-B084-493A-BBC4-439A07239C0B}"/>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93" name="Line 64">
          <a:extLst>
            <a:ext uri="{FF2B5EF4-FFF2-40B4-BE49-F238E27FC236}">
              <a16:creationId xmlns:a16="http://schemas.microsoft.com/office/drawing/2014/main" id="{57F62E9E-47E4-49A9-A0E2-ADD2A36A1A79}"/>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94" name="Line 65">
          <a:extLst>
            <a:ext uri="{FF2B5EF4-FFF2-40B4-BE49-F238E27FC236}">
              <a16:creationId xmlns:a16="http://schemas.microsoft.com/office/drawing/2014/main" id="{23806991-6436-4FA5-BEC2-AFD06B7BA8CB}"/>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95" name="Line 66">
          <a:extLst>
            <a:ext uri="{FF2B5EF4-FFF2-40B4-BE49-F238E27FC236}">
              <a16:creationId xmlns:a16="http://schemas.microsoft.com/office/drawing/2014/main" id="{187B5C01-14F0-47E4-A344-F0D71EDBF35C}"/>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96" name="Line 67">
          <a:extLst>
            <a:ext uri="{FF2B5EF4-FFF2-40B4-BE49-F238E27FC236}">
              <a16:creationId xmlns:a16="http://schemas.microsoft.com/office/drawing/2014/main" id="{48989B23-9E77-46C6-974B-EBC0D7B99E53}"/>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97" name="Line 68">
          <a:extLst>
            <a:ext uri="{FF2B5EF4-FFF2-40B4-BE49-F238E27FC236}">
              <a16:creationId xmlns:a16="http://schemas.microsoft.com/office/drawing/2014/main" id="{03AE28ED-BB1E-40D5-9129-E8FCBA7254A9}"/>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398" name="Line 69">
          <a:extLst>
            <a:ext uri="{FF2B5EF4-FFF2-40B4-BE49-F238E27FC236}">
              <a16:creationId xmlns:a16="http://schemas.microsoft.com/office/drawing/2014/main" id="{A226CF69-E446-4E4B-8ED9-A7CA0C51BCD6}"/>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399" name="Line 70">
          <a:extLst>
            <a:ext uri="{FF2B5EF4-FFF2-40B4-BE49-F238E27FC236}">
              <a16:creationId xmlns:a16="http://schemas.microsoft.com/office/drawing/2014/main" id="{393E5098-60CC-4D35-9F5B-617DE48F5ED6}"/>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00" name="Line 71">
          <a:extLst>
            <a:ext uri="{FF2B5EF4-FFF2-40B4-BE49-F238E27FC236}">
              <a16:creationId xmlns:a16="http://schemas.microsoft.com/office/drawing/2014/main" id="{C8D66E82-31A6-4210-BD50-D152478DE5D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01" name="Line 72">
          <a:extLst>
            <a:ext uri="{FF2B5EF4-FFF2-40B4-BE49-F238E27FC236}">
              <a16:creationId xmlns:a16="http://schemas.microsoft.com/office/drawing/2014/main" id="{56CA9117-9F2E-4138-B671-9DBE75B06675}"/>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02" name="Line 73">
          <a:extLst>
            <a:ext uri="{FF2B5EF4-FFF2-40B4-BE49-F238E27FC236}">
              <a16:creationId xmlns:a16="http://schemas.microsoft.com/office/drawing/2014/main" id="{4DF9AAEA-1FE8-4448-AA37-C305860A2CE7}"/>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03" name="Line 74">
          <a:extLst>
            <a:ext uri="{FF2B5EF4-FFF2-40B4-BE49-F238E27FC236}">
              <a16:creationId xmlns:a16="http://schemas.microsoft.com/office/drawing/2014/main" id="{3CB6AFF0-8955-444B-8F0D-E495B27EB8CE}"/>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04" name="Line 75">
          <a:extLst>
            <a:ext uri="{FF2B5EF4-FFF2-40B4-BE49-F238E27FC236}">
              <a16:creationId xmlns:a16="http://schemas.microsoft.com/office/drawing/2014/main" id="{BA56585A-8589-45DE-BCF8-B49CFB62403F}"/>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05" name="Line 76">
          <a:extLst>
            <a:ext uri="{FF2B5EF4-FFF2-40B4-BE49-F238E27FC236}">
              <a16:creationId xmlns:a16="http://schemas.microsoft.com/office/drawing/2014/main" id="{AF5493AA-99BC-48E3-9A41-5A2350A5AB8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06" name="Line 77">
          <a:extLst>
            <a:ext uri="{FF2B5EF4-FFF2-40B4-BE49-F238E27FC236}">
              <a16:creationId xmlns:a16="http://schemas.microsoft.com/office/drawing/2014/main" id="{CA2035C7-8861-4CCB-9B2A-D0304070CC32}"/>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07" name="Line 78">
          <a:extLst>
            <a:ext uri="{FF2B5EF4-FFF2-40B4-BE49-F238E27FC236}">
              <a16:creationId xmlns:a16="http://schemas.microsoft.com/office/drawing/2014/main" id="{7A85F978-E5A9-4D1B-91A6-110CB4F7C567}"/>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408" name="Line 79">
          <a:extLst>
            <a:ext uri="{FF2B5EF4-FFF2-40B4-BE49-F238E27FC236}">
              <a16:creationId xmlns:a16="http://schemas.microsoft.com/office/drawing/2014/main" id="{C45571DC-F7C0-4E21-9D86-8D4170F6957F}"/>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409" name="Line 80">
          <a:extLst>
            <a:ext uri="{FF2B5EF4-FFF2-40B4-BE49-F238E27FC236}">
              <a16:creationId xmlns:a16="http://schemas.microsoft.com/office/drawing/2014/main" id="{8EA2AD34-17BD-4691-980F-750A3059AF87}"/>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410" name="Line 82">
          <a:extLst>
            <a:ext uri="{FF2B5EF4-FFF2-40B4-BE49-F238E27FC236}">
              <a16:creationId xmlns:a16="http://schemas.microsoft.com/office/drawing/2014/main" id="{A6F048E8-E835-4994-8F3C-B1FF93FCF842}"/>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411" name="Line 83">
          <a:extLst>
            <a:ext uri="{FF2B5EF4-FFF2-40B4-BE49-F238E27FC236}">
              <a16:creationId xmlns:a16="http://schemas.microsoft.com/office/drawing/2014/main" id="{2325A9A1-8658-4771-BA64-03CF849167D2}"/>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412" name="Line 84">
          <a:extLst>
            <a:ext uri="{FF2B5EF4-FFF2-40B4-BE49-F238E27FC236}">
              <a16:creationId xmlns:a16="http://schemas.microsoft.com/office/drawing/2014/main" id="{12F16EA5-FCA8-4C07-AF13-751CD9E3DBBC}"/>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413" name="Line 85">
          <a:extLst>
            <a:ext uri="{FF2B5EF4-FFF2-40B4-BE49-F238E27FC236}">
              <a16:creationId xmlns:a16="http://schemas.microsoft.com/office/drawing/2014/main" id="{62188644-6077-4CBC-B479-2B4A4167E500}"/>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414" name="Line 86">
          <a:extLst>
            <a:ext uri="{FF2B5EF4-FFF2-40B4-BE49-F238E27FC236}">
              <a16:creationId xmlns:a16="http://schemas.microsoft.com/office/drawing/2014/main" id="{FC332FB0-9FC3-4089-811F-436458B3CAF1}"/>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415" name="Line 87">
          <a:extLst>
            <a:ext uri="{FF2B5EF4-FFF2-40B4-BE49-F238E27FC236}">
              <a16:creationId xmlns:a16="http://schemas.microsoft.com/office/drawing/2014/main" id="{E0C4D562-2B31-45C6-88FE-57770F8B696E}"/>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16" name="Line 88">
          <a:extLst>
            <a:ext uri="{FF2B5EF4-FFF2-40B4-BE49-F238E27FC236}">
              <a16:creationId xmlns:a16="http://schemas.microsoft.com/office/drawing/2014/main" id="{47917CE1-3FAE-49A0-9AED-DF364B185CE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17" name="Line 89">
          <a:extLst>
            <a:ext uri="{FF2B5EF4-FFF2-40B4-BE49-F238E27FC236}">
              <a16:creationId xmlns:a16="http://schemas.microsoft.com/office/drawing/2014/main" id="{90878BF0-4F99-4DB4-A6AD-17174F6C8010}"/>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18" name="Line 91">
          <a:extLst>
            <a:ext uri="{FF2B5EF4-FFF2-40B4-BE49-F238E27FC236}">
              <a16:creationId xmlns:a16="http://schemas.microsoft.com/office/drawing/2014/main" id="{2E7E62B6-D840-4254-8D70-A9D78B48D35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19" name="Line 92">
          <a:extLst>
            <a:ext uri="{FF2B5EF4-FFF2-40B4-BE49-F238E27FC236}">
              <a16:creationId xmlns:a16="http://schemas.microsoft.com/office/drawing/2014/main" id="{303CEA13-A308-49FA-AE07-F5577CE8FE1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20" name="Line 93">
          <a:extLst>
            <a:ext uri="{FF2B5EF4-FFF2-40B4-BE49-F238E27FC236}">
              <a16:creationId xmlns:a16="http://schemas.microsoft.com/office/drawing/2014/main" id="{2D656807-964E-4712-83FB-80C90F6DB7B3}"/>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21" name="Line 94">
          <a:extLst>
            <a:ext uri="{FF2B5EF4-FFF2-40B4-BE49-F238E27FC236}">
              <a16:creationId xmlns:a16="http://schemas.microsoft.com/office/drawing/2014/main" id="{299D5EF9-5EB3-4C58-9CE5-1FD6A0B7C5C5}"/>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22" name="Line 95">
          <a:extLst>
            <a:ext uri="{FF2B5EF4-FFF2-40B4-BE49-F238E27FC236}">
              <a16:creationId xmlns:a16="http://schemas.microsoft.com/office/drawing/2014/main" id="{3FE74F85-52C8-4382-9BE6-0E57835D9F7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23" name="Line 96">
          <a:extLst>
            <a:ext uri="{FF2B5EF4-FFF2-40B4-BE49-F238E27FC236}">
              <a16:creationId xmlns:a16="http://schemas.microsoft.com/office/drawing/2014/main" id="{ADCFD8F0-005D-45D1-A90C-D53A1A6AF62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24" name="Line 97">
          <a:extLst>
            <a:ext uri="{FF2B5EF4-FFF2-40B4-BE49-F238E27FC236}">
              <a16:creationId xmlns:a16="http://schemas.microsoft.com/office/drawing/2014/main" id="{96FD0959-A7B6-4032-87F5-E76E9CFD98F3}"/>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25" name="Line 98">
          <a:extLst>
            <a:ext uri="{FF2B5EF4-FFF2-40B4-BE49-F238E27FC236}">
              <a16:creationId xmlns:a16="http://schemas.microsoft.com/office/drawing/2014/main" id="{8E885971-DCA2-4186-925C-03CF2125AB4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26" name="Line 99">
          <a:extLst>
            <a:ext uri="{FF2B5EF4-FFF2-40B4-BE49-F238E27FC236}">
              <a16:creationId xmlns:a16="http://schemas.microsoft.com/office/drawing/2014/main" id="{3117054A-A834-48E6-B230-AD6863F363F4}"/>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27" name="Line 100">
          <a:extLst>
            <a:ext uri="{FF2B5EF4-FFF2-40B4-BE49-F238E27FC236}">
              <a16:creationId xmlns:a16="http://schemas.microsoft.com/office/drawing/2014/main" id="{0031BDB2-CADD-4797-9871-9E73B6CE264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28" name="Line 101">
          <a:extLst>
            <a:ext uri="{FF2B5EF4-FFF2-40B4-BE49-F238E27FC236}">
              <a16:creationId xmlns:a16="http://schemas.microsoft.com/office/drawing/2014/main" id="{7291C59B-E6FD-442C-8B4D-E66DD906F46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29" name="Line 102">
          <a:extLst>
            <a:ext uri="{FF2B5EF4-FFF2-40B4-BE49-F238E27FC236}">
              <a16:creationId xmlns:a16="http://schemas.microsoft.com/office/drawing/2014/main" id="{770F5BA7-CBD4-4D48-A10B-D73E70D6CF49}"/>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30" name="Line 103">
          <a:extLst>
            <a:ext uri="{FF2B5EF4-FFF2-40B4-BE49-F238E27FC236}">
              <a16:creationId xmlns:a16="http://schemas.microsoft.com/office/drawing/2014/main" id="{3805A055-E05F-4A7E-9A73-B0B90E5BF0E9}"/>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31" name="Line 104">
          <a:extLst>
            <a:ext uri="{FF2B5EF4-FFF2-40B4-BE49-F238E27FC236}">
              <a16:creationId xmlns:a16="http://schemas.microsoft.com/office/drawing/2014/main" id="{7C326351-C1A9-47E1-9DC6-D295902F05DA}"/>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432" name="Line 105">
          <a:extLst>
            <a:ext uri="{FF2B5EF4-FFF2-40B4-BE49-F238E27FC236}">
              <a16:creationId xmlns:a16="http://schemas.microsoft.com/office/drawing/2014/main" id="{1272F5EF-2A2E-4FF8-A7E4-9EDB3DC43FB1}"/>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433" name="Line 106">
          <a:extLst>
            <a:ext uri="{FF2B5EF4-FFF2-40B4-BE49-F238E27FC236}">
              <a16:creationId xmlns:a16="http://schemas.microsoft.com/office/drawing/2014/main" id="{EABB7791-B9AB-4CEF-8A41-DD51426340A4}"/>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434" name="Line 107">
          <a:extLst>
            <a:ext uri="{FF2B5EF4-FFF2-40B4-BE49-F238E27FC236}">
              <a16:creationId xmlns:a16="http://schemas.microsoft.com/office/drawing/2014/main" id="{AB2506CB-7B78-456B-8713-BB6BCEAB9CCB}"/>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435" name="Line 108">
          <a:extLst>
            <a:ext uri="{FF2B5EF4-FFF2-40B4-BE49-F238E27FC236}">
              <a16:creationId xmlns:a16="http://schemas.microsoft.com/office/drawing/2014/main" id="{879A7D11-0B83-4068-A85D-50DC3DD58704}"/>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436" name="Line 109">
          <a:extLst>
            <a:ext uri="{FF2B5EF4-FFF2-40B4-BE49-F238E27FC236}">
              <a16:creationId xmlns:a16="http://schemas.microsoft.com/office/drawing/2014/main" id="{324F6F83-9188-44D2-B6BC-501A590477E8}"/>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437" name="Line 110">
          <a:extLst>
            <a:ext uri="{FF2B5EF4-FFF2-40B4-BE49-F238E27FC236}">
              <a16:creationId xmlns:a16="http://schemas.microsoft.com/office/drawing/2014/main" id="{DD9B0D67-CD08-4AA6-902E-826AB4A46E78}"/>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438" name="Line 111">
          <a:extLst>
            <a:ext uri="{FF2B5EF4-FFF2-40B4-BE49-F238E27FC236}">
              <a16:creationId xmlns:a16="http://schemas.microsoft.com/office/drawing/2014/main" id="{D7C236F4-E081-4A86-B528-6DBFADBE59D0}"/>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439" name="Line 112">
          <a:extLst>
            <a:ext uri="{FF2B5EF4-FFF2-40B4-BE49-F238E27FC236}">
              <a16:creationId xmlns:a16="http://schemas.microsoft.com/office/drawing/2014/main" id="{F453035F-D9DD-4D83-A508-36514D4FBA64}"/>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40" name="Line 113">
          <a:extLst>
            <a:ext uri="{FF2B5EF4-FFF2-40B4-BE49-F238E27FC236}">
              <a16:creationId xmlns:a16="http://schemas.microsoft.com/office/drawing/2014/main" id="{D33193BD-0552-458E-AE1F-CF8A3FFDBD46}"/>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41" name="Line 114">
          <a:extLst>
            <a:ext uri="{FF2B5EF4-FFF2-40B4-BE49-F238E27FC236}">
              <a16:creationId xmlns:a16="http://schemas.microsoft.com/office/drawing/2014/main" id="{FFFF5C99-FEA8-407F-991A-36A5BCBF64E9}"/>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42" name="Line 115">
          <a:extLst>
            <a:ext uri="{FF2B5EF4-FFF2-40B4-BE49-F238E27FC236}">
              <a16:creationId xmlns:a16="http://schemas.microsoft.com/office/drawing/2014/main" id="{63A9F054-DBC9-46A2-B14B-DCFF58FA4B09}"/>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43" name="Line 116">
          <a:extLst>
            <a:ext uri="{FF2B5EF4-FFF2-40B4-BE49-F238E27FC236}">
              <a16:creationId xmlns:a16="http://schemas.microsoft.com/office/drawing/2014/main" id="{9AA759F2-8E41-4049-B3B1-20D0258CC5E1}"/>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44" name="Line 117">
          <a:extLst>
            <a:ext uri="{FF2B5EF4-FFF2-40B4-BE49-F238E27FC236}">
              <a16:creationId xmlns:a16="http://schemas.microsoft.com/office/drawing/2014/main" id="{8CA0624F-91D2-428E-AA5B-6353C90B687D}"/>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45" name="Line 118">
          <a:extLst>
            <a:ext uri="{FF2B5EF4-FFF2-40B4-BE49-F238E27FC236}">
              <a16:creationId xmlns:a16="http://schemas.microsoft.com/office/drawing/2014/main" id="{1E97A244-FC7B-4A65-908B-000F83F25F6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46" name="Line 119">
          <a:extLst>
            <a:ext uri="{FF2B5EF4-FFF2-40B4-BE49-F238E27FC236}">
              <a16:creationId xmlns:a16="http://schemas.microsoft.com/office/drawing/2014/main" id="{13EE53F1-8219-42C0-AC1B-2A8B2068A06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47" name="Line 120">
          <a:extLst>
            <a:ext uri="{FF2B5EF4-FFF2-40B4-BE49-F238E27FC236}">
              <a16:creationId xmlns:a16="http://schemas.microsoft.com/office/drawing/2014/main" id="{7752E4F1-4156-4FBE-A660-48E5417F3CA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48" name="Line 123">
          <a:extLst>
            <a:ext uri="{FF2B5EF4-FFF2-40B4-BE49-F238E27FC236}">
              <a16:creationId xmlns:a16="http://schemas.microsoft.com/office/drawing/2014/main" id="{E8B165E4-67CF-4341-BF46-CA08EB12DFF7}"/>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49" name="Line 124">
          <a:extLst>
            <a:ext uri="{FF2B5EF4-FFF2-40B4-BE49-F238E27FC236}">
              <a16:creationId xmlns:a16="http://schemas.microsoft.com/office/drawing/2014/main" id="{6E58526D-9C0A-40EE-AF67-CDB6703DE4AE}"/>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50" name="Line 127">
          <a:extLst>
            <a:ext uri="{FF2B5EF4-FFF2-40B4-BE49-F238E27FC236}">
              <a16:creationId xmlns:a16="http://schemas.microsoft.com/office/drawing/2014/main" id="{95E29929-3EB4-4122-B864-B0AE6E2C6757}"/>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51" name="Line 128">
          <a:extLst>
            <a:ext uri="{FF2B5EF4-FFF2-40B4-BE49-F238E27FC236}">
              <a16:creationId xmlns:a16="http://schemas.microsoft.com/office/drawing/2014/main" id="{5D2E2DDB-BFDF-430F-B903-1D3358E7ABE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52" name="Line 129">
          <a:extLst>
            <a:ext uri="{FF2B5EF4-FFF2-40B4-BE49-F238E27FC236}">
              <a16:creationId xmlns:a16="http://schemas.microsoft.com/office/drawing/2014/main" id="{69A11F11-7093-4A29-8906-74443C4C5472}"/>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53" name="Line 130">
          <a:extLst>
            <a:ext uri="{FF2B5EF4-FFF2-40B4-BE49-F238E27FC236}">
              <a16:creationId xmlns:a16="http://schemas.microsoft.com/office/drawing/2014/main" id="{80703BCD-EECB-46EB-9901-903D541FBF7F}"/>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54" name="Line 131">
          <a:extLst>
            <a:ext uri="{FF2B5EF4-FFF2-40B4-BE49-F238E27FC236}">
              <a16:creationId xmlns:a16="http://schemas.microsoft.com/office/drawing/2014/main" id="{8DD86FFB-BD16-47CE-AC9C-BB43183A4BC9}"/>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55" name="Line 132">
          <a:extLst>
            <a:ext uri="{FF2B5EF4-FFF2-40B4-BE49-F238E27FC236}">
              <a16:creationId xmlns:a16="http://schemas.microsoft.com/office/drawing/2014/main" id="{547ACAC6-C97D-42DC-9A60-F484C9A120D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56" name="Line 133">
          <a:extLst>
            <a:ext uri="{FF2B5EF4-FFF2-40B4-BE49-F238E27FC236}">
              <a16:creationId xmlns:a16="http://schemas.microsoft.com/office/drawing/2014/main" id="{70FD74EE-F615-4325-A6B0-723CDAEE7EB0}"/>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57" name="Line 134">
          <a:extLst>
            <a:ext uri="{FF2B5EF4-FFF2-40B4-BE49-F238E27FC236}">
              <a16:creationId xmlns:a16="http://schemas.microsoft.com/office/drawing/2014/main" id="{4702FE8B-A6E1-480F-8E47-CEA6DC8846D7}"/>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58" name="Line 137">
          <a:extLst>
            <a:ext uri="{FF2B5EF4-FFF2-40B4-BE49-F238E27FC236}">
              <a16:creationId xmlns:a16="http://schemas.microsoft.com/office/drawing/2014/main" id="{715EA1C1-E3EA-417B-848F-45D219BF7569}"/>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59" name="Line 138">
          <a:extLst>
            <a:ext uri="{FF2B5EF4-FFF2-40B4-BE49-F238E27FC236}">
              <a16:creationId xmlns:a16="http://schemas.microsoft.com/office/drawing/2014/main" id="{F1D42573-9305-417B-809B-BBED679A193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60" name="Line 139">
          <a:extLst>
            <a:ext uri="{FF2B5EF4-FFF2-40B4-BE49-F238E27FC236}">
              <a16:creationId xmlns:a16="http://schemas.microsoft.com/office/drawing/2014/main" id="{3765A499-1590-4E2E-97CC-829DAC203794}"/>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61" name="Line 140">
          <a:extLst>
            <a:ext uri="{FF2B5EF4-FFF2-40B4-BE49-F238E27FC236}">
              <a16:creationId xmlns:a16="http://schemas.microsoft.com/office/drawing/2014/main" id="{C9A709DE-EA14-428E-9054-CF5B6EB0F18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62" name="Line 141">
          <a:extLst>
            <a:ext uri="{FF2B5EF4-FFF2-40B4-BE49-F238E27FC236}">
              <a16:creationId xmlns:a16="http://schemas.microsoft.com/office/drawing/2014/main" id="{A4CAAB09-D741-4F37-A68B-841E1365FD1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63" name="Line 142">
          <a:extLst>
            <a:ext uri="{FF2B5EF4-FFF2-40B4-BE49-F238E27FC236}">
              <a16:creationId xmlns:a16="http://schemas.microsoft.com/office/drawing/2014/main" id="{7CD7B8E1-65F4-4AFA-B4A9-1A6A4AC73E3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64" name="Line 145">
          <a:extLst>
            <a:ext uri="{FF2B5EF4-FFF2-40B4-BE49-F238E27FC236}">
              <a16:creationId xmlns:a16="http://schemas.microsoft.com/office/drawing/2014/main" id="{4184AAA8-37F9-4B7C-BDA3-BFFED8B74412}"/>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65" name="Line 146">
          <a:extLst>
            <a:ext uri="{FF2B5EF4-FFF2-40B4-BE49-F238E27FC236}">
              <a16:creationId xmlns:a16="http://schemas.microsoft.com/office/drawing/2014/main" id="{7454EA3C-251C-415B-AFD1-0C0651D382C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66" name="Line 149">
          <a:extLst>
            <a:ext uri="{FF2B5EF4-FFF2-40B4-BE49-F238E27FC236}">
              <a16:creationId xmlns:a16="http://schemas.microsoft.com/office/drawing/2014/main" id="{1AF8514E-7FEF-45AB-B61D-73CFAD0DEF7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67" name="Line 150">
          <a:extLst>
            <a:ext uri="{FF2B5EF4-FFF2-40B4-BE49-F238E27FC236}">
              <a16:creationId xmlns:a16="http://schemas.microsoft.com/office/drawing/2014/main" id="{FEF929E9-3EB5-4EB6-8485-12A717E99DE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68" name="Line 151">
          <a:extLst>
            <a:ext uri="{FF2B5EF4-FFF2-40B4-BE49-F238E27FC236}">
              <a16:creationId xmlns:a16="http://schemas.microsoft.com/office/drawing/2014/main" id="{B04FADB1-A635-4896-94E0-B90D8C11DFDA}"/>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69" name="Line 152">
          <a:extLst>
            <a:ext uri="{FF2B5EF4-FFF2-40B4-BE49-F238E27FC236}">
              <a16:creationId xmlns:a16="http://schemas.microsoft.com/office/drawing/2014/main" id="{BDE4FBC0-D88C-4B46-8D92-493E1F79E4D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70" name="Line 153">
          <a:extLst>
            <a:ext uri="{FF2B5EF4-FFF2-40B4-BE49-F238E27FC236}">
              <a16:creationId xmlns:a16="http://schemas.microsoft.com/office/drawing/2014/main" id="{40551610-E1DF-4435-A9A6-2355F003C8F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71" name="Line 154">
          <a:extLst>
            <a:ext uri="{FF2B5EF4-FFF2-40B4-BE49-F238E27FC236}">
              <a16:creationId xmlns:a16="http://schemas.microsoft.com/office/drawing/2014/main" id="{81F9E0C1-57C8-4AE7-860B-1443DBD33F65}"/>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472" name="Line 157">
          <a:extLst>
            <a:ext uri="{FF2B5EF4-FFF2-40B4-BE49-F238E27FC236}">
              <a16:creationId xmlns:a16="http://schemas.microsoft.com/office/drawing/2014/main" id="{83DBE748-8A64-4DC4-8983-EC624C6AFAB7}"/>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473" name="Line 158">
          <a:extLst>
            <a:ext uri="{FF2B5EF4-FFF2-40B4-BE49-F238E27FC236}">
              <a16:creationId xmlns:a16="http://schemas.microsoft.com/office/drawing/2014/main" id="{0A6FE977-67A9-4A1F-AECC-8A6160ADA92C}"/>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474" name="Line 159">
          <a:extLst>
            <a:ext uri="{FF2B5EF4-FFF2-40B4-BE49-F238E27FC236}">
              <a16:creationId xmlns:a16="http://schemas.microsoft.com/office/drawing/2014/main" id="{8B4F6E35-5192-46C8-9976-010FC23C53BA}"/>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475" name="Line 160">
          <a:extLst>
            <a:ext uri="{FF2B5EF4-FFF2-40B4-BE49-F238E27FC236}">
              <a16:creationId xmlns:a16="http://schemas.microsoft.com/office/drawing/2014/main" id="{851C2D4F-2936-44E8-9B4B-7616A4789B01}"/>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476" name="Line 161">
          <a:extLst>
            <a:ext uri="{FF2B5EF4-FFF2-40B4-BE49-F238E27FC236}">
              <a16:creationId xmlns:a16="http://schemas.microsoft.com/office/drawing/2014/main" id="{33AAD4E0-C12A-4B46-B55F-3C88FC730793}"/>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477" name="Line 162">
          <a:extLst>
            <a:ext uri="{FF2B5EF4-FFF2-40B4-BE49-F238E27FC236}">
              <a16:creationId xmlns:a16="http://schemas.microsoft.com/office/drawing/2014/main" id="{764BBE94-24F1-43A9-8D5E-D4CAB1BB7765}"/>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478" name="Line 163">
          <a:extLst>
            <a:ext uri="{FF2B5EF4-FFF2-40B4-BE49-F238E27FC236}">
              <a16:creationId xmlns:a16="http://schemas.microsoft.com/office/drawing/2014/main" id="{6A81CF86-FAC0-4378-9414-C27FEEAAC3AE}"/>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479" name="Line 164">
          <a:extLst>
            <a:ext uri="{FF2B5EF4-FFF2-40B4-BE49-F238E27FC236}">
              <a16:creationId xmlns:a16="http://schemas.microsoft.com/office/drawing/2014/main" id="{9AD58100-2574-4C11-B068-2E2C778CF0AE}"/>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80" name="Line 165">
          <a:extLst>
            <a:ext uri="{FF2B5EF4-FFF2-40B4-BE49-F238E27FC236}">
              <a16:creationId xmlns:a16="http://schemas.microsoft.com/office/drawing/2014/main" id="{50589FB8-0276-4DAD-B228-2E475234FDB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81" name="Line 166">
          <a:extLst>
            <a:ext uri="{FF2B5EF4-FFF2-40B4-BE49-F238E27FC236}">
              <a16:creationId xmlns:a16="http://schemas.microsoft.com/office/drawing/2014/main" id="{CB54FB35-BA89-46F1-91D1-446F66B4B858}"/>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82" name="Line 167">
          <a:extLst>
            <a:ext uri="{FF2B5EF4-FFF2-40B4-BE49-F238E27FC236}">
              <a16:creationId xmlns:a16="http://schemas.microsoft.com/office/drawing/2014/main" id="{7F26E5D5-8464-469F-96F6-8EC8AAC1CE6D}"/>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83" name="Line 168">
          <a:extLst>
            <a:ext uri="{FF2B5EF4-FFF2-40B4-BE49-F238E27FC236}">
              <a16:creationId xmlns:a16="http://schemas.microsoft.com/office/drawing/2014/main" id="{981CAFDB-0A02-4789-A7AF-8FD479B82DF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84" name="Line 169">
          <a:extLst>
            <a:ext uri="{FF2B5EF4-FFF2-40B4-BE49-F238E27FC236}">
              <a16:creationId xmlns:a16="http://schemas.microsoft.com/office/drawing/2014/main" id="{150ADFD9-FE5C-42A9-ABFA-7BD7771D8D2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85" name="Line 170">
          <a:extLst>
            <a:ext uri="{FF2B5EF4-FFF2-40B4-BE49-F238E27FC236}">
              <a16:creationId xmlns:a16="http://schemas.microsoft.com/office/drawing/2014/main" id="{A04722E9-E569-423A-B2F1-4E09C1FBEA6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86" name="Line 171">
          <a:extLst>
            <a:ext uri="{FF2B5EF4-FFF2-40B4-BE49-F238E27FC236}">
              <a16:creationId xmlns:a16="http://schemas.microsoft.com/office/drawing/2014/main" id="{8019B7DB-2A01-4E76-A866-3DDD0352FFF2}"/>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87" name="Line 172">
          <a:extLst>
            <a:ext uri="{FF2B5EF4-FFF2-40B4-BE49-F238E27FC236}">
              <a16:creationId xmlns:a16="http://schemas.microsoft.com/office/drawing/2014/main" id="{C346D91C-EEB8-4D6E-8132-8A391F81F27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88" name="Line 175">
          <a:extLst>
            <a:ext uri="{FF2B5EF4-FFF2-40B4-BE49-F238E27FC236}">
              <a16:creationId xmlns:a16="http://schemas.microsoft.com/office/drawing/2014/main" id="{DF3B8144-C8D7-48E2-8EEC-7110DAF371B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89" name="Line 176">
          <a:extLst>
            <a:ext uri="{FF2B5EF4-FFF2-40B4-BE49-F238E27FC236}">
              <a16:creationId xmlns:a16="http://schemas.microsoft.com/office/drawing/2014/main" id="{3A978F30-B8F9-42B6-851D-22BCD6121D0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90" name="Line 179">
          <a:extLst>
            <a:ext uri="{FF2B5EF4-FFF2-40B4-BE49-F238E27FC236}">
              <a16:creationId xmlns:a16="http://schemas.microsoft.com/office/drawing/2014/main" id="{6DE79478-C747-4ED2-9520-4579E59F5CA9}"/>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91" name="Line 180">
          <a:extLst>
            <a:ext uri="{FF2B5EF4-FFF2-40B4-BE49-F238E27FC236}">
              <a16:creationId xmlns:a16="http://schemas.microsoft.com/office/drawing/2014/main" id="{FDE5FB47-B4AF-4A37-AD75-9DBAF06CC1E8}"/>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92" name="Line 181">
          <a:extLst>
            <a:ext uri="{FF2B5EF4-FFF2-40B4-BE49-F238E27FC236}">
              <a16:creationId xmlns:a16="http://schemas.microsoft.com/office/drawing/2014/main" id="{EB4197DA-E0E2-4863-A737-40AF19DA0540}"/>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93" name="Line 182">
          <a:extLst>
            <a:ext uri="{FF2B5EF4-FFF2-40B4-BE49-F238E27FC236}">
              <a16:creationId xmlns:a16="http://schemas.microsoft.com/office/drawing/2014/main" id="{EBA19231-2C55-43C7-B75C-DDD8EF67E3D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494" name="Line 183">
          <a:extLst>
            <a:ext uri="{FF2B5EF4-FFF2-40B4-BE49-F238E27FC236}">
              <a16:creationId xmlns:a16="http://schemas.microsoft.com/office/drawing/2014/main" id="{4F4F9443-FA53-42DA-B7BB-9CF973E17670}"/>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495" name="Line 184">
          <a:extLst>
            <a:ext uri="{FF2B5EF4-FFF2-40B4-BE49-F238E27FC236}">
              <a16:creationId xmlns:a16="http://schemas.microsoft.com/office/drawing/2014/main" id="{0575DC91-D3CF-4BCC-B1DF-322EBFFFEFEA}"/>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496" name="Line 187">
          <a:extLst>
            <a:ext uri="{FF2B5EF4-FFF2-40B4-BE49-F238E27FC236}">
              <a16:creationId xmlns:a16="http://schemas.microsoft.com/office/drawing/2014/main" id="{4088D643-C788-4F4D-BE85-71BE8A59C8F3}"/>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497" name="Line 188">
          <a:extLst>
            <a:ext uri="{FF2B5EF4-FFF2-40B4-BE49-F238E27FC236}">
              <a16:creationId xmlns:a16="http://schemas.microsoft.com/office/drawing/2014/main" id="{3CA8ABBB-D2B2-4E0E-96D0-2880B098E44E}"/>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498" name="Line 189">
          <a:extLst>
            <a:ext uri="{FF2B5EF4-FFF2-40B4-BE49-F238E27FC236}">
              <a16:creationId xmlns:a16="http://schemas.microsoft.com/office/drawing/2014/main" id="{D63B411B-3440-4B94-8CF4-D059636D4200}"/>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499" name="Line 190">
          <a:extLst>
            <a:ext uri="{FF2B5EF4-FFF2-40B4-BE49-F238E27FC236}">
              <a16:creationId xmlns:a16="http://schemas.microsoft.com/office/drawing/2014/main" id="{543BDCC8-30AD-4C11-A443-A0C790D73B47}"/>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00" name="Line 191">
          <a:extLst>
            <a:ext uri="{FF2B5EF4-FFF2-40B4-BE49-F238E27FC236}">
              <a16:creationId xmlns:a16="http://schemas.microsoft.com/office/drawing/2014/main" id="{69D05531-E1F2-44CA-B9AC-751C2D631C8E}"/>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01" name="Line 192">
          <a:extLst>
            <a:ext uri="{FF2B5EF4-FFF2-40B4-BE49-F238E27FC236}">
              <a16:creationId xmlns:a16="http://schemas.microsoft.com/office/drawing/2014/main" id="{BF6CF462-571A-4AFB-A797-7A27026A656C}"/>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02" name="Line 193">
          <a:extLst>
            <a:ext uri="{FF2B5EF4-FFF2-40B4-BE49-F238E27FC236}">
              <a16:creationId xmlns:a16="http://schemas.microsoft.com/office/drawing/2014/main" id="{9441C817-E27D-4ED0-A20D-2E66277A80A8}"/>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03" name="Line 194">
          <a:extLst>
            <a:ext uri="{FF2B5EF4-FFF2-40B4-BE49-F238E27FC236}">
              <a16:creationId xmlns:a16="http://schemas.microsoft.com/office/drawing/2014/main" id="{35CE1331-67E3-4463-B381-E4E203427E86}"/>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04" name="Line 195">
          <a:extLst>
            <a:ext uri="{FF2B5EF4-FFF2-40B4-BE49-F238E27FC236}">
              <a16:creationId xmlns:a16="http://schemas.microsoft.com/office/drawing/2014/main" id="{FC38AEE8-E099-4948-AF33-6DFE145FF58B}"/>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05" name="Line 196">
          <a:extLst>
            <a:ext uri="{FF2B5EF4-FFF2-40B4-BE49-F238E27FC236}">
              <a16:creationId xmlns:a16="http://schemas.microsoft.com/office/drawing/2014/main" id="{EC3B88C3-F137-4AFF-9870-0539173B62D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06" name="Line 197">
          <a:extLst>
            <a:ext uri="{FF2B5EF4-FFF2-40B4-BE49-F238E27FC236}">
              <a16:creationId xmlns:a16="http://schemas.microsoft.com/office/drawing/2014/main" id="{4BCC204D-A89D-49D3-98CF-F4017CDAF8B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07" name="Line 198">
          <a:extLst>
            <a:ext uri="{FF2B5EF4-FFF2-40B4-BE49-F238E27FC236}">
              <a16:creationId xmlns:a16="http://schemas.microsoft.com/office/drawing/2014/main" id="{5041F2E6-9F75-49DC-847B-B51AD1714165}"/>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08" name="Line 199">
          <a:extLst>
            <a:ext uri="{FF2B5EF4-FFF2-40B4-BE49-F238E27FC236}">
              <a16:creationId xmlns:a16="http://schemas.microsoft.com/office/drawing/2014/main" id="{12AE6655-2A91-4BF5-A172-5FAB970D573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09" name="Line 200">
          <a:extLst>
            <a:ext uri="{FF2B5EF4-FFF2-40B4-BE49-F238E27FC236}">
              <a16:creationId xmlns:a16="http://schemas.microsoft.com/office/drawing/2014/main" id="{46B509AC-23C1-4CE3-88FA-EEA970D222B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10" name="Line 201">
          <a:extLst>
            <a:ext uri="{FF2B5EF4-FFF2-40B4-BE49-F238E27FC236}">
              <a16:creationId xmlns:a16="http://schemas.microsoft.com/office/drawing/2014/main" id="{6290B586-DEC8-4D34-AB92-C9A3D29D0C47}"/>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11" name="Line 202">
          <a:extLst>
            <a:ext uri="{FF2B5EF4-FFF2-40B4-BE49-F238E27FC236}">
              <a16:creationId xmlns:a16="http://schemas.microsoft.com/office/drawing/2014/main" id="{46862C39-5310-48D9-B9B0-27D614FDDDDA}"/>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12" name="Line 203">
          <a:extLst>
            <a:ext uri="{FF2B5EF4-FFF2-40B4-BE49-F238E27FC236}">
              <a16:creationId xmlns:a16="http://schemas.microsoft.com/office/drawing/2014/main" id="{146425D9-FB0A-4F27-85CC-E2C2B425DE9B}"/>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13" name="Line 204">
          <a:extLst>
            <a:ext uri="{FF2B5EF4-FFF2-40B4-BE49-F238E27FC236}">
              <a16:creationId xmlns:a16="http://schemas.microsoft.com/office/drawing/2014/main" id="{56B94AD2-5112-4859-9F63-DDDBFA409813}"/>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14" name="Line 206">
          <a:extLst>
            <a:ext uri="{FF2B5EF4-FFF2-40B4-BE49-F238E27FC236}">
              <a16:creationId xmlns:a16="http://schemas.microsoft.com/office/drawing/2014/main" id="{728B31A8-A408-48FE-8679-80C2456BD406}"/>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15" name="Line 207">
          <a:extLst>
            <a:ext uri="{FF2B5EF4-FFF2-40B4-BE49-F238E27FC236}">
              <a16:creationId xmlns:a16="http://schemas.microsoft.com/office/drawing/2014/main" id="{74503572-8683-43A9-A1DC-E4D2485F9E76}"/>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16" name="Line 208">
          <a:extLst>
            <a:ext uri="{FF2B5EF4-FFF2-40B4-BE49-F238E27FC236}">
              <a16:creationId xmlns:a16="http://schemas.microsoft.com/office/drawing/2014/main" id="{6331EE5B-BD6C-439E-9343-B7F0975C9B26}"/>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17" name="Line 209">
          <a:extLst>
            <a:ext uri="{FF2B5EF4-FFF2-40B4-BE49-F238E27FC236}">
              <a16:creationId xmlns:a16="http://schemas.microsoft.com/office/drawing/2014/main" id="{06E92CA8-79EB-49E5-AA91-1A397A31F374}"/>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18" name="Line 210">
          <a:extLst>
            <a:ext uri="{FF2B5EF4-FFF2-40B4-BE49-F238E27FC236}">
              <a16:creationId xmlns:a16="http://schemas.microsoft.com/office/drawing/2014/main" id="{AFB4B75D-9ECE-4ADA-A9E1-EA7E0FBED2BE}"/>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19" name="Line 211">
          <a:extLst>
            <a:ext uri="{FF2B5EF4-FFF2-40B4-BE49-F238E27FC236}">
              <a16:creationId xmlns:a16="http://schemas.microsoft.com/office/drawing/2014/main" id="{59839723-6C54-4E6A-BB1F-C6C789BA3403}"/>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20" name="Line 212">
          <a:extLst>
            <a:ext uri="{FF2B5EF4-FFF2-40B4-BE49-F238E27FC236}">
              <a16:creationId xmlns:a16="http://schemas.microsoft.com/office/drawing/2014/main" id="{7D2676C4-9913-476A-9F71-9D8F0342BCDB}"/>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21" name="Line 213">
          <a:extLst>
            <a:ext uri="{FF2B5EF4-FFF2-40B4-BE49-F238E27FC236}">
              <a16:creationId xmlns:a16="http://schemas.microsoft.com/office/drawing/2014/main" id="{E9520622-335D-41D4-B44D-D6C3F45AD3B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22" name="Line 215">
          <a:extLst>
            <a:ext uri="{FF2B5EF4-FFF2-40B4-BE49-F238E27FC236}">
              <a16:creationId xmlns:a16="http://schemas.microsoft.com/office/drawing/2014/main" id="{CD79B86A-A9E0-4512-8BB5-DAE0AC17718A}"/>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23" name="Line 216">
          <a:extLst>
            <a:ext uri="{FF2B5EF4-FFF2-40B4-BE49-F238E27FC236}">
              <a16:creationId xmlns:a16="http://schemas.microsoft.com/office/drawing/2014/main" id="{9E3FD4E0-AE1C-448B-8B4F-EDBDDA8AA65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24" name="Line 217">
          <a:extLst>
            <a:ext uri="{FF2B5EF4-FFF2-40B4-BE49-F238E27FC236}">
              <a16:creationId xmlns:a16="http://schemas.microsoft.com/office/drawing/2014/main" id="{7E3F3F0F-EE4C-4158-9190-0B6EED7FE527}"/>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25" name="Line 218">
          <a:extLst>
            <a:ext uri="{FF2B5EF4-FFF2-40B4-BE49-F238E27FC236}">
              <a16:creationId xmlns:a16="http://schemas.microsoft.com/office/drawing/2014/main" id="{6FEDDF60-56AF-4672-834E-1019321D75B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26" name="Line 219">
          <a:extLst>
            <a:ext uri="{FF2B5EF4-FFF2-40B4-BE49-F238E27FC236}">
              <a16:creationId xmlns:a16="http://schemas.microsoft.com/office/drawing/2014/main" id="{F14E912F-BB44-4A1A-9FD5-925A643DD91A}"/>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27" name="Line 220">
          <a:extLst>
            <a:ext uri="{FF2B5EF4-FFF2-40B4-BE49-F238E27FC236}">
              <a16:creationId xmlns:a16="http://schemas.microsoft.com/office/drawing/2014/main" id="{ECD624BC-86F7-4DDB-B21C-B28BDAB89C8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28" name="Line 221">
          <a:extLst>
            <a:ext uri="{FF2B5EF4-FFF2-40B4-BE49-F238E27FC236}">
              <a16:creationId xmlns:a16="http://schemas.microsoft.com/office/drawing/2014/main" id="{25A801F4-5163-4DB0-9D14-D7D3906D94FD}"/>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29" name="Line 222">
          <a:extLst>
            <a:ext uri="{FF2B5EF4-FFF2-40B4-BE49-F238E27FC236}">
              <a16:creationId xmlns:a16="http://schemas.microsoft.com/office/drawing/2014/main" id="{15EF97C8-B2AD-4D79-9228-A1325D2B43D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30" name="Line 223">
          <a:extLst>
            <a:ext uri="{FF2B5EF4-FFF2-40B4-BE49-F238E27FC236}">
              <a16:creationId xmlns:a16="http://schemas.microsoft.com/office/drawing/2014/main" id="{DEB2D79A-CFC7-4F4E-9F53-A65041D8C302}"/>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31" name="Line 224">
          <a:extLst>
            <a:ext uri="{FF2B5EF4-FFF2-40B4-BE49-F238E27FC236}">
              <a16:creationId xmlns:a16="http://schemas.microsoft.com/office/drawing/2014/main" id="{CDC3FD1D-A4D0-40E0-9988-C117C394EEA5}"/>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32" name="Line 225">
          <a:extLst>
            <a:ext uri="{FF2B5EF4-FFF2-40B4-BE49-F238E27FC236}">
              <a16:creationId xmlns:a16="http://schemas.microsoft.com/office/drawing/2014/main" id="{3EBCE3C6-DE8B-4CDC-90E0-78C9C71BED24}"/>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33" name="Line 226">
          <a:extLst>
            <a:ext uri="{FF2B5EF4-FFF2-40B4-BE49-F238E27FC236}">
              <a16:creationId xmlns:a16="http://schemas.microsoft.com/office/drawing/2014/main" id="{56ED8CCC-80AE-46AA-8826-96E72BC31DD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34" name="Line 227">
          <a:extLst>
            <a:ext uri="{FF2B5EF4-FFF2-40B4-BE49-F238E27FC236}">
              <a16:creationId xmlns:a16="http://schemas.microsoft.com/office/drawing/2014/main" id="{1B0A40A6-F8A2-4758-A939-F76001D63722}"/>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35" name="Line 228">
          <a:extLst>
            <a:ext uri="{FF2B5EF4-FFF2-40B4-BE49-F238E27FC236}">
              <a16:creationId xmlns:a16="http://schemas.microsoft.com/office/drawing/2014/main" id="{3E554DA0-16F7-4075-94FF-3C69FCDC6F40}"/>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36" name="Line 229">
          <a:extLst>
            <a:ext uri="{FF2B5EF4-FFF2-40B4-BE49-F238E27FC236}">
              <a16:creationId xmlns:a16="http://schemas.microsoft.com/office/drawing/2014/main" id="{6309178F-00ED-461B-8CD6-B2CBCAB709E7}"/>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37" name="Line 230">
          <a:extLst>
            <a:ext uri="{FF2B5EF4-FFF2-40B4-BE49-F238E27FC236}">
              <a16:creationId xmlns:a16="http://schemas.microsoft.com/office/drawing/2014/main" id="{E58454DC-C39D-4ECE-8BD2-E2F5715BB883}"/>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38" name="Line 231">
          <a:extLst>
            <a:ext uri="{FF2B5EF4-FFF2-40B4-BE49-F238E27FC236}">
              <a16:creationId xmlns:a16="http://schemas.microsoft.com/office/drawing/2014/main" id="{E58A608F-9E98-4F57-92C6-8A96DE67E618}"/>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39" name="Line 232">
          <a:extLst>
            <a:ext uri="{FF2B5EF4-FFF2-40B4-BE49-F238E27FC236}">
              <a16:creationId xmlns:a16="http://schemas.microsoft.com/office/drawing/2014/main" id="{EED627C5-E495-4268-B5FE-1CFDA82FF7C6}"/>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40" name="Line 233">
          <a:extLst>
            <a:ext uri="{FF2B5EF4-FFF2-40B4-BE49-F238E27FC236}">
              <a16:creationId xmlns:a16="http://schemas.microsoft.com/office/drawing/2014/main" id="{713F7870-610A-4F00-86B2-31F7CB85774B}"/>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41" name="Line 234">
          <a:extLst>
            <a:ext uri="{FF2B5EF4-FFF2-40B4-BE49-F238E27FC236}">
              <a16:creationId xmlns:a16="http://schemas.microsoft.com/office/drawing/2014/main" id="{25166B97-A379-40DE-950F-AACDCBE76C21}"/>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42" name="Line 235">
          <a:extLst>
            <a:ext uri="{FF2B5EF4-FFF2-40B4-BE49-F238E27FC236}">
              <a16:creationId xmlns:a16="http://schemas.microsoft.com/office/drawing/2014/main" id="{DF6D2459-C208-42FD-B725-E2A60A2A230C}"/>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43" name="Line 236">
          <a:extLst>
            <a:ext uri="{FF2B5EF4-FFF2-40B4-BE49-F238E27FC236}">
              <a16:creationId xmlns:a16="http://schemas.microsoft.com/office/drawing/2014/main" id="{E5E901D1-B487-4C81-A5BD-71B46CB3A639}"/>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44" name="Line 237">
          <a:extLst>
            <a:ext uri="{FF2B5EF4-FFF2-40B4-BE49-F238E27FC236}">
              <a16:creationId xmlns:a16="http://schemas.microsoft.com/office/drawing/2014/main" id="{AD3EBD69-CF49-4E73-B8E5-66D6A07B4EC2}"/>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45" name="Line 238">
          <a:extLst>
            <a:ext uri="{FF2B5EF4-FFF2-40B4-BE49-F238E27FC236}">
              <a16:creationId xmlns:a16="http://schemas.microsoft.com/office/drawing/2014/main" id="{0CD545E2-A369-4997-AD08-57A4D408DFC5}"/>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46" name="Line 239">
          <a:extLst>
            <a:ext uri="{FF2B5EF4-FFF2-40B4-BE49-F238E27FC236}">
              <a16:creationId xmlns:a16="http://schemas.microsoft.com/office/drawing/2014/main" id="{C04C8510-BF68-49A4-AD6A-6637D77D9793}"/>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47" name="Line 240">
          <a:extLst>
            <a:ext uri="{FF2B5EF4-FFF2-40B4-BE49-F238E27FC236}">
              <a16:creationId xmlns:a16="http://schemas.microsoft.com/office/drawing/2014/main" id="{10C9AA2E-BA28-4678-BEE8-0673257C3DF7}"/>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48" name="Line 241">
          <a:extLst>
            <a:ext uri="{FF2B5EF4-FFF2-40B4-BE49-F238E27FC236}">
              <a16:creationId xmlns:a16="http://schemas.microsoft.com/office/drawing/2014/main" id="{FEC4B5DC-4599-49FB-82B5-A7A77F97ED0C}"/>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49" name="Line 242">
          <a:extLst>
            <a:ext uri="{FF2B5EF4-FFF2-40B4-BE49-F238E27FC236}">
              <a16:creationId xmlns:a16="http://schemas.microsoft.com/office/drawing/2014/main" id="{1AA70205-E7A9-4ADC-96AD-AC1E3344912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50" name="Line 243">
          <a:extLst>
            <a:ext uri="{FF2B5EF4-FFF2-40B4-BE49-F238E27FC236}">
              <a16:creationId xmlns:a16="http://schemas.microsoft.com/office/drawing/2014/main" id="{F66C11E4-BE42-447C-87C9-4A2D9A53D37C}"/>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51" name="Line 244">
          <a:extLst>
            <a:ext uri="{FF2B5EF4-FFF2-40B4-BE49-F238E27FC236}">
              <a16:creationId xmlns:a16="http://schemas.microsoft.com/office/drawing/2014/main" id="{633CB340-3CDB-408C-8F22-2151876E3DC9}"/>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52" name="Line 9">
          <a:extLst>
            <a:ext uri="{FF2B5EF4-FFF2-40B4-BE49-F238E27FC236}">
              <a16:creationId xmlns:a16="http://schemas.microsoft.com/office/drawing/2014/main" id="{EF457F94-57AC-45AC-9DA3-E0FACE9C4788}"/>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53" name="Line 10">
          <a:extLst>
            <a:ext uri="{FF2B5EF4-FFF2-40B4-BE49-F238E27FC236}">
              <a16:creationId xmlns:a16="http://schemas.microsoft.com/office/drawing/2014/main" id="{17DAB97D-6E40-401C-9B80-4964181DD392}"/>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55" name="Line 9">
          <a:extLst>
            <a:ext uri="{FF2B5EF4-FFF2-40B4-BE49-F238E27FC236}">
              <a16:creationId xmlns:a16="http://schemas.microsoft.com/office/drawing/2014/main" id="{E24DBB83-3E79-49B9-AA57-5326F025F786}"/>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56" name="Line 10">
          <a:extLst>
            <a:ext uri="{FF2B5EF4-FFF2-40B4-BE49-F238E27FC236}">
              <a16:creationId xmlns:a16="http://schemas.microsoft.com/office/drawing/2014/main" id="{3FA836F2-4554-4C0B-99F5-3EBE57284132}"/>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57" name="Line 9">
          <a:extLst>
            <a:ext uri="{FF2B5EF4-FFF2-40B4-BE49-F238E27FC236}">
              <a16:creationId xmlns:a16="http://schemas.microsoft.com/office/drawing/2014/main" id="{F028F4FD-63F9-400E-9D8F-BD06B288C39D}"/>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58" name="Line 10">
          <a:extLst>
            <a:ext uri="{FF2B5EF4-FFF2-40B4-BE49-F238E27FC236}">
              <a16:creationId xmlns:a16="http://schemas.microsoft.com/office/drawing/2014/main" id="{C2CA4890-090D-4FFB-B751-207D60FD86C0}"/>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59" name="Line 9">
          <a:extLst>
            <a:ext uri="{FF2B5EF4-FFF2-40B4-BE49-F238E27FC236}">
              <a16:creationId xmlns:a16="http://schemas.microsoft.com/office/drawing/2014/main" id="{68FB4A60-813C-4BA8-8900-2113A34B1D58}"/>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60" name="Line 10">
          <a:extLst>
            <a:ext uri="{FF2B5EF4-FFF2-40B4-BE49-F238E27FC236}">
              <a16:creationId xmlns:a16="http://schemas.microsoft.com/office/drawing/2014/main" id="{F7FC31A3-8964-4D22-A6DF-2F9734FA465E}"/>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61" name="Line 9">
          <a:extLst>
            <a:ext uri="{FF2B5EF4-FFF2-40B4-BE49-F238E27FC236}">
              <a16:creationId xmlns:a16="http://schemas.microsoft.com/office/drawing/2014/main" id="{912C9ED3-63D6-40FB-A87D-0B30A4BD869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62" name="Line 10">
          <a:extLst>
            <a:ext uri="{FF2B5EF4-FFF2-40B4-BE49-F238E27FC236}">
              <a16:creationId xmlns:a16="http://schemas.microsoft.com/office/drawing/2014/main" id="{058B2898-437A-46D6-BD30-DD8E36826AE8}"/>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64" name="Line 9">
          <a:extLst>
            <a:ext uri="{FF2B5EF4-FFF2-40B4-BE49-F238E27FC236}">
              <a16:creationId xmlns:a16="http://schemas.microsoft.com/office/drawing/2014/main" id="{79B62505-C651-46C3-B902-A70E36F2AD0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65" name="Line 10">
          <a:extLst>
            <a:ext uri="{FF2B5EF4-FFF2-40B4-BE49-F238E27FC236}">
              <a16:creationId xmlns:a16="http://schemas.microsoft.com/office/drawing/2014/main" id="{A8545DF0-DA52-439C-99F0-2DBE0B314520}"/>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66" name="Line 9">
          <a:extLst>
            <a:ext uri="{FF2B5EF4-FFF2-40B4-BE49-F238E27FC236}">
              <a16:creationId xmlns:a16="http://schemas.microsoft.com/office/drawing/2014/main" id="{EE26F8E2-6A03-4435-9BB8-ACF31DC1B9B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67" name="Line 10">
          <a:extLst>
            <a:ext uri="{FF2B5EF4-FFF2-40B4-BE49-F238E27FC236}">
              <a16:creationId xmlns:a16="http://schemas.microsoft.com/office/drawing/2014/main" id="{36FEB495-D2BD-4990-A8A2-057485DF928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68" name="Line 9">
          <a:extLst>
            <a:ext uri="{FF2B5EF4-FFF2-40B4-BE49-F238E27FC236}">
              <a16:creationId xmlns:a16="http://schemas.microsoft.com/office/drawing/2014/main" id="{A5315F78-C0A4-4693-AA42-2D591B3FB57D}"/>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69" name="Line 10">
          <a:extLst>
            <a:ext uri="{FF2B5EF4-FFF2-40B4-BE49-F238E27FC236}">
              <a16:creationId xmlns:a16="http://schemas.microsoft.com/office/drawing/2014/main" id="{6C1BD940-8A45-4E21-8B5F-3B6BDB9F013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70" name="Line 9">
          <a:extLst>
            <a:ext uri="{FF2B5EF4-FFF2-40B4-BE49-F238E27FC236}">
              <a16:creationId xmlns:a16="http://schemas.microsoft.com/office/drawing/2014/main" id="{6385D413-09C8-4C00-BCD6-B8DA329F66F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71" name="Line 10">
          <a:extLst>
            <a:ext uri="{FF2B5EF4-FFF2-40B4-BE49-F238E27FC236}">
              <a16:creationId xmlns:a16="http://schemas.microsoft.com/office/drawing/2014/main" id="{9D4985B1-9E85-4F0A-B129-612B30890941}"/>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72" name="Line 9">
          <a:extLst>
            <a:ext uri="{FF2B5EF4-FFF2-40B4-BE49-F238E27FC236}">
              <a16:creationId xmlns:a16="http://schemas.microsoft.com/office/drawing/2014/main" id="{CD4DF4F0-6B75-48D8-A9B2-21F51B3EC3EB}"/>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73" name="Line 10">
          <a:extLst>
            <a:ext uri="{FF2B5EF4-FFF2-40B4-BE49-F238E27FC236}">
              <a16:creationId xmlns:a16="http://schemas.microsoft.com/office/drawing/2014/main" id="{416FC1BC-FA4D-4FE6-936D-6621E6C5E3C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74" name="Line 9">
          <a:extLst>
            <a:ext uri="{FF2B5EF4-FFF2-40B4-BE49-F238E27FC236}">
              <a16:creationId xmlns:a16="http://schemas.microsoft.com/office/drawing/2014/main" id="{1422DBD8-2216-47CE-94E2-29ECF088540A}"/>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75" name="Line 10">
          <a:extLst>
            <a:ext uri="{FF2B5EF4-FFF2-40B4-BE49-F238E27FC236}">
              <a16:creationId xmlns:a16="http://schemas.microsoft.com/office/drawing/2014/main" id="{308CD516-9D3C-464B-B3C1-3F6CFCA0E9F0}"/>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76" name="Line 9">
          <a:extLst>
            <a:ext uri="{FF2B5EF4-FFF2-40B4-BE49-F238E27FC236}">
              <a16:creationId xmlns:a16="http://schemas.microsoft.com/office/drawing/2014/main" id="{C962782B-F5A7-4F9F-87C4-55286E8D9A0F}"/>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77" name="Line 10">
          <a:extLst>
            <a:ext uri="{FF2B5EF4-FFF2-40B4-BE49-F238E27FC236}">
              <a16:creationId xmlns:a16="http://schemas.microsoft.com/office/drawing/2014/main" id="{AD10B75E-C5CE-48E5-A480-AD1292B83517}"/>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78" name="Line 15">
          <a:extLst>
            <a:ext uri="{FF2B5EF4-FFF2-40B4-BE49-F238E27FC236}">
              <a16:creationId xmlns:a16="http://schemas.microsoft.com/office/drawing/2014/main" id="{2874457A-713F-4385-B2C8-21C8A9BED1BB}"/>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79" name="Line 16">
          <a:extLst>
            <a:ext uri="{FF2B5EF4-FFF2-40B4-BE49-F238E27FC236}">
              <a16:creationId xmlns:a16="http://schemas.microsoft.com/office/drawing/2014/main" id="{5E279653-1CB9-4BC1-B764-7A41D443FC96}"/>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80" name="Line 18">
          <a:extLst>
            <a:ext uri="{FF2B5EF4-FFF2-40B4-BE49-F238E27FC236}">
              <a16:creationId xmlns:a16="http://schemas.microsoft.com/office/drawing/2014/main" id="{77659642-CA5C-4D91-B20F-912E0AF39F0B}"/>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81" name="Line 19">
          <a:extLst>
            <a:ext uri="{FF2B5EF4-FFF2-40B4-BE49-F238E27FC236}">
              <a16:creationId xmlns:a16="http://schemas.microsoft.com/office/drawing/2014/main" id="{C27FD796-E9C3-4439-AE19-B647F8D9D583}"/>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82" name="Line 20">
          <a:extLst>
            <a:ext uri="{FF2B5EF4-FFF2-40B4-BE49-F238E27FC236}">
              <a16:creationId xmlns:a16="http://schemas.microsoft.com/office/drawing/2014/main" id="{976F1C2D-4C88-4D69-8631-F6EBF6C6D16D}"/>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83" name="Line 21">
          <a:extLst>
            <a:ext uri="{FF2B5EF4-FFF2-40B4-BE49-F238E27FC236}">
              <a16:creationId xmlns:a16="http://schemas.microsoft.com/office/drawing/2014/main" id="{AAB0A6F2-7F64-44B2-81E5-CCAF7E9224A7}"/>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584" name="Line 22">
          <a:extLst>
            <a:ext uri="{FF2B5EF4-FFF2-40B4-BE49-F238E27FC236}">
              <a16:creationId xmlns:a16="http://schemas.microsoft.com/office/drawing/2014/main" id="{7D379E7E-8D12-4D76-828A-C5DDA9BB57A7}"/>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585" name="Line 23">
          <a:extLst>
            <a:ext uri="{FF2B5EF4-FFF2-40B4-BE49-F238E27FC236}">
              <a16:creationId xmlns:a16="http://schemas.microsoft.com/office/drawing/2014/main" id="{31CD5ABE-FD6B-4666-AC1D-9B74F3C714C5}"/>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86" name="Line 24">
          <a:extLst>
            <a:ext uri="{FF2B5EF4-FFF2-40B4-BE49-F238E27FC236}">
              <a16:creationId xmlns:a16="http://schemas.microsoft.com/office/drawing/2014/main" id="{C018256D-E722-4E40-B746-F61AC875D304}"/>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87" name="Line 25">
          <a:extLst>
            <a:ext uri="{FF2B5EF4-FFF2-40B4-BE49-F238E27FC236}">
              <a16:creationId xmlns:a16="http://schemas.microsoft.com/office/drawing/2014/main" id="{47BE306A-F075-4ADF-939C-9BD8C0F201D9}"/>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88" name="Line 27">
          <a:extLst>
            <a:ext uri="{FF2B5EF4-FFF2-40B4-BE49-F238E27FC236}">
              <a16:creationId xmlns:a16="http://schemas.microsoft.com/office/drawing/2014/main" id="{3128E684-456A-4DBB-98E2-DA37C46EACBD}"/>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89" name="Line 28">
          <a:extLst>
            <a:ext uri="{FF2B5EF4-FFF2-40B4-BE49-F238E27FC236}">
              <a16:creationId xmlns:a16="http://schemas.microsoft.com/office/drawing/2014/main" id="{465F1B1D-27A9-4D3E-8435-D0590537BE29}"/>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90" name="Line 29">
          <a:extLst>
            <a:ext uri="{FF2B5EF4-FFF2-40B4-BE49-F238E27FC236}">
              <a16:creationId xmlns:a16="http://schemas.microsoft.com/office/drawing/2014/main" id="{9263145E-C1DB-45AF-BED5-CDC633FED336}"/>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91" name="Line 30">
          <a:extLst>
            <a:ext uri="{FF2B5EF4-FFF2-40B4-BE49-F238E27FC236}">
              <a16:creationId xmlns:a16="http://schemas.microsoft.com/office/drawing/2014/main" id="{F81788B8-E84E-4877-95E3-AEAA5039A7D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92" name="Line 31">
          <a:extLst>
            <a:ext uri="{FF2B5EF4-FFF2-40B4-BE49-F238E27FC236}">
              <a16:creationId xmlns:a16="http://schemas.microsoft.com/office/drawing/2014/main" id="{C6EBFF37-ABA6-4492-A91A-5A3AB0202BBB}"/>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93" name="Line 32">
          <a:extLst>
            <a:ext uri="{FF2B5EF4-FFF2-40B4-BE49-F238E27FC236}">
              <a16:creationId xmlns:a16="http://schemas.microsoft.com/office/drawing/2014/main" id="{5E6FF7A7-8E89-4902-8951-1D62D1F71D58}"/>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94" name="Line 51">
          <a:extLst>
            <a:ext uri="{FF2B5EF4-FFF2-40B4-BE49-F238E27FC236}">
              <a16:creationId xmlns:a16="http://schemas.microsoft.com/office/drawing/2014/main" id="{04B151BA-AB42-4289-AEFF-6870FF7DD1AD}"/>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95" name="Line 52">
          <a:extLst>
            <a:ext uri="{FF2B5EF4-FFF2-40B4-BE49-F238E27FC236}">
              <a16:creationId xmlns:a16="http://schemas.microsoft.com/office/drawing/2014/main" id="{27B04962-C0DA-4183-BDE7-92EA2774F2C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96" name="Line 55">
          <a:extLst>
            <a:ext uri="{FF2B5EF4-FFF2-40B4-BE49-F238E27FC236}">
              <a16:creationId xmlns:a16="http://schemas.microsoft.com/office/drawing/2014/main" id="{48E363BD-E4A8-49FC-974F-AE1FD4A651F4}"/>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97" name="Line 56">
          <a:extLst>
            <a:ext uri="{FF2B5EF4-FFF2-40B4-BE49-F238E27FC236}">
              <a16:creationId xmlns:a16="http://schemas.microsoft.com/office/drawing/2014/main" id="{45400179-4D91-4839-83A3-5E721EB61E0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598" name="Line 57">
          <a:extLst>
            <a:ext uri="{FF2B5EF4-FFF2-40B4-BE49-F238E27FC236}">
              <a16:creationId xmlns:a16="http://schemas.microsoft.com/office/drawing/2014/main" id="{23B2059E-C049-4761-9BF8-C8CAA33E7FE3}"/>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599" name="Line 58">
          <a:extLst>
            <a:ext uri="{FF2B5EF4-FFF2-40B4-BE49-F238E27FC236}">
              <a16:creationId xmlns:a16="http://schemas.microsoft.com/office/drawing/2014/main" id="{8AEFA732-2899-4E89-BFC1-CE4ABA6469C1}"/>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00" name="Line 59">
          <a:extLst>
            <a:ext uri="{FF2B5EF4-FFF2-40B4-BE49-F238E27FC236}">
              <a16:creationId xmlns:a16="http://schemas.microsoft.com/office/drawing/2014/main" id="{E7D8C046-D7A3-447B-BB57-9A068C36F020}"/>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01" name="Line 60">
          <a:extLst>
            <a:ext uri="{FF2B5EF4-FFF2-40B4-BE49-F238E27FC236}">
              <a16:creationId xmlns:a16="http://schemas.microsoft.com/office/drawing/2014/main" id="{C7F6223F-46B7-4239-AF87-287E6405B82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02" name="Line 63">
          <a:extLst>
            <a:ext uri="{FF2B5EF4-FFF2-40B4-BE49-F238E27FC236}">
              <a16:creationId xmlns:a16="http://schemas.microsoft.com/office/drawing/2014/main" id="{C107488D-E476-43EE-8D53-1E81A93B6D66}"/>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03" name="Line 64">
          <a:extLst>
            <a:ext uri="{FF2B5EF4-FFF2-40B4-BE49-F238E27FC236}">
              <a16:creationId xmlns:a16="http://schemas.microsoft.com/office/drawing/2014/main" id="{2C463E11-4C2B-4AEF-88C6-EE2BC8AD41E5}"/>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04" name="Line 65">
          <a:extLst>
            <a:ext uri="{FF2B5EF4-FFF2-40B4-BE49-F238E27FC236}">
              <a16:creationId xmlns:a16="http://schemas.microsoft.com/office/drawing/2014/main" id="{6C744FDB-7376-48F6-B722-13FCB1969F45}"/>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05" name="Line 66">
          <a:extLst>
            <a:ext uri="{FF2B5EF4-FFF2-40B4-BE49-F238E27FC236}">
              <a16:creationId xmlns:a16="http://schemas.microsoft.com/office/drawing/2014/main" id="{850FFDAC-8648-4289-B0B1-F1403C5D6DF5}"/>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06" name="Line 67">
          <a:extLst>
            <a:ext uri="{FF2B5EF4-FFF2-40B4-BE49-F238E27FC236}">
              <a16:creationId xmlns:a16="http://schemas.microsoft.com/office/drawing/2014/main" id="{9DA68B6D-ACD4-4764-B1A8-CA3BAAE47A57}"/>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07" name="Line 68">
          <a:extLst>
            <a:ext uri="{FF2B5EF4-FFF2-40B4-BE49-F238E27FC236}">
              <a16:creationId xmlns:a16="http://schemas.microsoft.com/office/drawing/2014/main" id="{5B11B567-03A7-4BC7-868A-CB47053B9736}"/>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08" name="Line 69">
          <a:extLst>
            <a:ext uri="{FF2B5EF4-FFF2-40B4-BE49-F238E27FC236}">
              <a16:creationId xmlns:a16="http://schemas.microsoft.com/office/drawing/2014/main" id="{9CDFAF4F-37C8-42D3-BDBA-464B6CE0F020}"/>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09" name="Line 70">
          <a:extLst>
            <a:ext uri="{FF2B5EF4-FFF2-40B4-BE49-F238E27FC236}">
              <a16:creationId xmlns:a16="http://schemas.microsoft.com/office/drawing/2014/main" id="{48B61362-EC0B-45CF-8D74-E32FC658853C}"/>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10" name="Line 71">
          <a:extLst>
            <a:ext uri="{FF2B5EF4-FFF2-40B4-BE49-F238E27FC236}">
              <a16:creationId xmlns:a16="http://schemas.microsoft.com/office/drawing/2014/main" id="{F84114CE-6AC4-483C-BBB5-234FFAA70D9B}"/>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11" name="Line 72">
          <a:extLst>
            <a:ext uri="{FF2B5EF4-FFF2-40B4-BE49-F238E27FC236}">
              <a16:creationId xmlns:a16="http://schemas.microsoft.com/office/drawing/2014/main" id="{1C572120-8F6A-4998-9B67-5011273BC28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12" name="Line 73">
          <a:extLst>
            <a:ext uri="{FF2B5EF4-FFF2-40B4-BE49-F238E27FC236}">
              <a16:creationId xmlns:a16="http://schemas.microsoft.com/office/drawing/2014/main" id="{B5D36BCE-89B6-43E7-B8E5-FE5B56B19BF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13" name="Line 74">
          <a:extLst>
            <a:ext uri="{FF2B5EF4-FFF2-40B4-BE49-F238E27FC236}">
              <a16:creationId xmlns:a16="http://schemas.microsoft.com/office/drawing/2014/main" id="{5AF176ED-14BE-49A0-8224-7AAA839D78EA}"/>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14" name="Line 75">
          <a:extLst>
            <a:ext uri="{FF2B5EF4-FFF2-40B4-BE49-F238E27FC236}">
              <a16:creationId xmlns:a16="http://schemas.microsoft.com/office/drawing/2014/main" id="{3B507AE7-76AA-41F9-8AC4-96B44AFA8A42}"/>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15" name="Line 76">
          <a:extLst>
            <a:ext uri="{FF2B5EF4-FFF2-40B4-BE49-F238E27FC236}">
              <a16:creationId xmlns:a16="http://schemas.microsoft.com/office/drawing/2014/main" id="{12D7E27C-A6E5-4A2F-B7CF-F22146A0EDC0}"/>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16" name="Line 77">
          <a:extLst>
            <a:ext uri="{FF2B5EF4-FFF2-40B4-BE49-F238E27FC236}">
              <a16:creationId xmlns:a16="http://schemas.microsoft.com/office/drawing/2014/main" id="{4BBE46C3-4066-4E02-B706-FF90BC553AE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17" name="Line 78">
          <a:extLst>
            <a:ext uri="{FF2B5EF4-FFF2-40B4-BE49-F238E27FC236}">
              <a16:creationId xmlns:a16="http://schemas.microsoft.com/office/drawing/2014/main" id="{35006C78-31E6-438F-ABD4-456A746E4B79}"/>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18" name="Line 79">
          <a:extLst>
            <a:ext uri="{FF2B5EF4-FFF2-40B4-BE49-F238E27FC236}">
              <a16:creationId xmlns:a16="http://schemas.microsoft.com/office/drawing/2014/main" id="{695893C6-D10E-498C-A426-0989701E139A}"/>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19" name="Line 80">
          <a:extLst>
            <a:ext uri="{FF2B5EF4-FFF2-40B4-BE49-F238E27FC236}">
              <a16:creationId xmlns:a16="http://schemas.microsoft.com/office/drawing/2014/main" id="{8DBAF7B1-7D33-49D1-9AAD-090AF3FA54C2}"/>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20" name="Line 82">
          <a:extLst>
            <a:ext uri="{FF2B5EF4-FFF2-40B4-BE49-F238E27FC236}">
              <a16:creationId xmlns:a16="http://schemas.microsoft.com/office/drawing/2014/main" id="{92EE0DB1-8172-4A65-98FF-440FCE6F51F2}"/>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21" name="Line 83">
          <a:extLst>
            <a:ext uri="{FF2B5EF4-FFF2-40B4-BE49-F238E27FC236}">
              <a16:creationId xmlns:a16="http://schemas.microsoft.com/office/drawing/2014/main" id="{B62D1987-8ED0-488E-B9D0-ABBE95CE5A97}"/>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22" name="Line 84">
          <a:extLst>
            <a:ext uri="{FF2B5EF4-FFF2-40B4-BE49-F238E27FC236}">
              <a16:creationId xmlns:a16="http://schemas.microsoft.com/office/drawing/2014/main" id="{54D652DB-35A1-4EEE-9521-F0E9E199B5BE}"/>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23" name="Line 85">
          <a:extLst>
            <a:ext uri="{FF2B5EF4-FFF2-40B4-BE49-F238E27FC236}">
              <a16:creationId xmlns:a16="http://schemas.microsoft.com/office/drawing/2014/main" id="{348556D8-8185-44CF-B5CA-D8FB07FF2D01}"/>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24" name="Line 86">
          <a:extLst>
            <a:ext uri="{FF2B5EF4-FFF2-40B4-BE49-F238E27FC236}">
              <a16:creationId xmlns:a16="http://schemas.microsoft.com/office/drawing/2014/main" id="{561907FA-21AF-4C85-8E92-CF8D02204D6F}"/>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25" name="Line 87">
          <a:extLst>
            <a:ext uri="{FF2B5EF4-FFF2-40B4-BE49-F238E27FC236}">
              <a16:creationId xmlns:a16="http://schemas.microsoft.com/office/drawing/2014/main" id="{CB60FE4F-EDD0-4DA3-AF1F-2F935BB254D1}"/>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26" name="Line 88">
          <a:extLst>
            <a:ext uri="{FF2B5EF4-FFF2-40B4-BE49-F238E27FC236}">
              <a16:creationId xmlns:a16="http://schemas.microsoft.com/office/drawing/2014/main" id="{1A756B8F-4AF4-4FC0-9BB7-191BE3A50E9F}"/>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27" name="Line 89">
          <a:extLst>
            <a:ext uri="{FF2B5EF4-FFF2-40B4-BE49-F238E27FC236}">
              <a16:creationId xmlns:a16="http://schemas.microsoft.com/office/drawing/2014/main" id="{23007974-F2DB-4298-BB3B-E4954A596588}"/>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28" name="Line 91">
          <a:extLst>
            <a:ext uri="{FF2B5EF4-FFF2-40B4-BE49-F238E27FC236}">
              <a16:creationId xmlns:a16="http://schemas.microsoft.com/office/drawing/2014/main" id="{5E7A6362-45BE-4F79-AF67-8D39B9CECE16}"/>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29" name="Line 92">
          <a:extLst>
            <a:ext uri="{FF2B5EF4-FFF2-40B4-BE49-F238E27FC236}">
              <a16:creationId xmlns:a16="http://schemas.microsoft.com/office/drawing/2014/main" id="{F0CC969F-12CC-41EE-81C7-B1132C79370E}"/>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30" name="Line 93">
          <a:extLst>
            <a:ext uri="{FF2B5EF4-FFF2-40B4-BE49-F238E27FC236}">
              <a16:creationId xmlns:a16="http://schemas.microsoft.com/office/drawing/2014/main" id="{EF91DC97-88AE-458B-B427-472F61772A3D}"/>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31" name="Line 94">
          <a:extLst>
            <a:ext uri="{FF2B5EF4-FFF2-40B4-BE49-F238E27FC236}">
              <a16:creationId xmlns:a16="http://schemas.microsoft.com/office/drawing/2014/main" id="{984435C9-A0C6-467F-8B11-0EA235CFA33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32" name="Line 95">
          <a:extLst>
            <a:ext uri="{FF2B5EF4-FFF2-40B4-BE49-F238E27FC236}">
              <a16:creationId xmlns:a16="http://schemas.microsoft.com/office/drawing/2014/main" id="{2672A588-DFE2-4DB6-96D8-4D91CE94C889}"/>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33" name="Line 96">
          <a:extLst>
            <a:ext uri="{FF2B5EF4-FFF2-40B4-BE49-F238E27FC236}">
              <a16:creationId xmlns:a16="http://schemas.microsoft.com/office/drawing/2014/main" id="{51884D06-CC83-4F80-823E-33FFC86752D0}"/>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34" name="Line 97">
          <a:extLst>
            <a:ext uri="{FF2B5EF4-FFF2-40B4-BE49-F238E27FC236}">
              <a16:creationId xmlns:a16="http://schemas.microsoft.com/office/drawing/2014/main" id="{E3EF3003-44D9-42ED-B24F-DCF4FAA1BBFF}"/>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35" name="Line 98">
          <a:extLst>
            <a:ext uri="{FF2B5EF4-FFF2-40B4-BE49-F238E27FC236}">
              <a16:creationId xmlns:a16="http://schemas.microsoft.com/office/drawing/2014/main" id="{556EAE35-D6A6-4C2F-B0C3-1AD5723C23D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36" name="Line 99">
          <a:extLst>
            <a:ext uri="{FF2B5EF4-FFF2-40B4-BE49-F238E27FC236}">
              <a16:creationId xmlns:a16="http://schemas.microsoft.com/office/drawing/2014/main" id="{17E922D4-7DA9-4A91-A89A-1F86EBD7FA1F}"/>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37" name="Line 100">
          <a:extLst>
            <a:ext uri="{FF2B5EF4-FFF2-40B4-BE49-F238E27FC236}">
              <a16:creationId xmlns:a16="http://schemas.microsoft.com/office/drawing/2014/main" id="{5E35D1F0-6A38-4997-A0EE-D7B7A3C3C24A}"/>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38" name="Line 101">
          <a:extLst>
            <a:ext uri="{FF2B5EF4-FFF2-40B4-BE49-F238E27FC236}">
              <a16:creationId xmlns:a16="http://schemas.microsoft.com/office/drawing/2014/main" id="{A2B63858-B194-46FC-9A2D-3A325A4493C0}"/>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39" name="Line 102">
          <a:extLst>
            <a:ext uri="{FF2B5EF4-FFF2-40B4-BE49-F238E27FC236}">
              <a16:creationId xmlns:a16="http://schemas.microsoft.com/office/drawing/2014/main" id="{D9B827CE-8BB9-4FA1-885C-EBCB11DDB2B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40" name="Line 103">
          <a:extLst>
            <a:ext uri="{FF2B5EF4-FFF2-40B4-BE49-F238E27FC236}">
              <a16:creationId xmlns:a16="http://schemas.microsoft.com/office/drawing/2014/main" id="{8F391D5E-334C-453E-AB76-84EAFB052533}"/>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41" name="Line 104">
          <a:extLst>
            <a:ext uri="{FF2B5EF4-FFF2-40B4-BE49-F238E27FC236}">
              <a16:creationId xmlns:a16="http://schemas.microsoft.com/office/drawing/2014/main" id="{6247C812-DFEF-4E58-949E-FA91B4EA42F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42" name="Line 105">
          <a:extLst>
            <a:ext uri="{FF2B5EF4-FFF2-40B4-BE49-F238E27FC236}">
              <a16:creationId xmlns:a16="http://schemas.microsoft.com/office/drawing/2014/main" id="{FAA64B6B-8BDC-42AE-903C-2CACB4E41A64}"/>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43" name="Line 106">
          <a:extLst>
            <a:ext uri="{FF2B5EF4-FFF2-40B4-BE49-F238E27FC236}">
              <a16:creationId xmlns:a16="http://schemas.microsoft.com/office/drawing/2014/main" id="{20518C06-AA3A-4BCF-BBE6-3E45C9A063EB}"/>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44" name="Line 107">
          <a:extLst>
            <a:ext uri="{FF2B5EF4-FFF2-40B4-BE49-F238E27FC236}">
              <a16:creationId xmlns:a16="http://schemas.microsoft.com/office/drawing/2014/main" id="{DD7313ED-6F91-40EE-BFDB-E5E25B4F6317}"/>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45" name="Line 108">
          <a:extLst>
            <a:ext uri="{FF2B5EF4-FFF2-40B4-BE49-F238E27FC236}">
              <a16:creationId xmlns:a16="http://schemas.microsoft.com/office/drawing/2014/main" id="{D5DC228E-AF0B-4C49-B159-935B10EAF131}"/>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46" name="Line 109">
          <a:extLst>
            <a:ext uri="{FF2B5EF4-FFF2-40B4-BE49-F238E27FC236}">
              <a16:creationId xmlns:a16="http://schemas.microsoft.com/office/drawing/2014/main" id="{11F824F9-5F35-4198-8428-EA4FF8992B6F}"/>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47" name="Line 110">
          <a:extLst>
            <a:ext uri="{FF2B5EF4-FFF2-40B4-BE49-F238E27FC236}">
              <a16:creationId xmlns:a16="http://schemas.microsoft.com/office/drawing/2014/main" id="{FEF3AC61-E7D2-495C-BE31-D06F402C6676}"/>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48" name="Line 111">
          <a:extLst>
            <a:ext uri="{FF2B5EF4-FFF2-40B4-BE49-F238E27FC236}">
              <a16:creationId xmlns:a16="http://schemas.microsoft.com/office/drawing/2014/main" id="{2AAD9B0D-D895-4BF4-B52E-9E5188FA0F8C}"/>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49" name="Line 112">
          <a:extLst>
            <a:ext uri="{FF2B5EF4-FFF2-40B4-BE49-F238E27FC236}">
              <a16:creationId xmlns:a16="http://schemas.microsoft.com/office/drawing/2014/main" id="{394FBDC9-9597-48AB-A8B2-408160B8A91A}"/>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50" name="Line 113">
          <a:extLst>
            <a:ext uri="{FF2B5EF4-FFF2-40B4-BE49-F238E27FC236}">
              <a16:creationId xmlns:a16="http://schemas.microsoft.com/office/drawing/2014/main" id="{9CF62D70-F30C-4548-808E-A5BF4ACCB2A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51" name="Line 114">
          <a:extLst>
            <a:ext uri="{FF2B5EF4-FFF2-40B4-BE49-F238E27FC236}">
              <a16:creationId xmlns:a16="http://schemas.microsoft.com/office/drawing/2014/main" id="{7C1726DA-E9F1-41A5-B5C1-6DBD64E5CEF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52" name="Line 115">
          <a:extLst>
            <a:ext uri="{FF2B5EF4-FFF2-40B4-BE49-F238E27FC236}">
              <a16:creationId xmlns:a16="http://schemas.microsoft.com/office/drawing/2014/main" id="{0B1188AD-EBA2-483B-AD49-98DDD6191D2B}"/>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53" name="Line 116">
          <a:extLst>
            <a:ext uri="{FF2B5EF4-FFF2-40B4-BE49-F238E27FC236}">
              <a16:creationId xmlns:a16="http://schemas.microsoft.com/office/drawing/2014/main" id="{78DF4E97-725B-4C59-8ED7-75791F4E9190}"/>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54" name="Line 117">
          <a:extLst>
            <a:ext uri="{FF2B5EF4-FFF2-40B4-BE49-F238E27FC236}">
              <a16:creationId xmlns:a16="http://schemas.microsoft.com/office/drawing/2014/main" id="{D32A0B3D-50A5-4EA3-B967-9CB3A533E05B}"/>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55" name="Line 118">
          <a:extLst>
            <a:ext uri="{FF2B5EF4-FFF2-40B4-BE49-F238E27FC236}">
              <a16:creationId xmlns:a16="http://schemas.microsoft.com/office/drawing/2014/main" id="{E15C3ECD-EB39-40F5-978B-DA27F97C503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56" name="Line 119">
          <a:extLst>
            <a:ext uri="{FF2B5EF4-FFF2-40B4-BE49-F238E27FC236}">
              <a16:creationId xmlns:a16="http://schemas.microsoft.com/office/drawing/2014/main" id="{E1C2F685-7809-47FF-840C-8C24D7284893}"/>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57" name="Line 120">
          <a:extLst>
            <a:ext uri="{FF2B5EF4-FFF2-40B4-BE49-F238E27FC236}">
              <a16:creationId xmlns:a16="http://schemas.microsoft.com/office/drawing/2014/main" id="{F914ABE6-5A01-4921-9F00-ABF4F9E0C810}"/>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58" name="Line 123">
          <a:extLst>
            <a:ext uri="{FF2B5EF4-FFF2-40B4-BE49-F238E27FC236}">
              <a16:creationId xmlns:a16="http://schemas.microsoft.com/office/drawing/2014/main" id="{27795D5B-3837-4C83-8A83-DE206A744D43}"/>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59" name="Line 124">
          <a:extLst>
            <a:ext uri="{FF2B5EF4-FFF2-40B4-BE49-F238E27FC236}">
              <a16:creationId xmlns:a16="http://schemas.microsoft.com/office/drawing/2014/main" id="{0D64D3F3-06EC-4866-9892-82EF3A2FD2F1}"/>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60" name="Line 127">
          <a:extLst>
            <a:ext uri="{FF2B5EF4-FFF2-40B4-BE49-F238E27FC236}">
              <a16:creationId xmlns:a16="http://schemas.microsoft.com/office/drawing/2014/main" id="{50A51722-B3EA-474F-B6B1-B7953E1C73F3}"/>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61" name="Line 128">
          <a:extLst>
            <a:ext uri="{FF2B5EF4-FFF2-40B4-BE49-F238E27FC236}">
              <a16:creationId xmlns:a16="http://schemas.microsoft.com/office/drawing/2014/main" id="{745B9A60-9087-4E6C-8D20-AD5CA7CE4BBA}"/>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62" name="Line 129">
          <a:extLst>
            <a:ext uri="{FF2B5EF4-FFF2-40B4-BE49-F238E27FC236}">
              <a16:creationId xmlns:a16="http://schemas.microsoft.com/office/drawing/2014/main" id="{075D274A-6D6B-4833-A41C-CA8A9516364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63" name="Line 130">
          <a:extLst>
            <a:ext uri="{FF2B5EF4-FFF2-40B4-BE49-F238E27FC236}">
              <a16:creationId xmlns:a16="http://schemas.microsoft.com/office/drawing/2014/main" id="{A90B50C1-1A7C-4339-AA8F-09E3D5F69539}"/>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64" name="Line 131">
          <a:extLst>
            <a:ext uri="{FF2B5EF4-FFF2-40B4-BE49-F238E27FC236}">
              <a16:creationId xmlns:a16="http://schemas.microsoft.com/office/drawing/2014/main" id="{DA654C7B-8CDE-4E17-BB1D-BE57074F0D74}"/>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65" name="Line 132">
          <a:extLst>
            <a:ext uri="{FF2B5EF4-FFF2-40B4-BE49-F238E27FC236}">
              <a16:creationId xmlns:a16="http://schemas.microsoft.com/office/drawing/2014/main" id="{ACE909A1-FBD6-4899-8E7C-16F437385CE5}"/>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66" name="Line 133">
          <a:extLst>
            <a:ext uri="{FF2B5EF4-FFF2-40B4-BE49-F238E27FC236}">
              <a16:creationId xmlns:a16="http://schemas.microsoft.com/office/drawing/2014/main" id="{F596866B-B4D6-4711-977A-10B27203D26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67" name="Line 134">
          <a:extLst>
            <a:ext uri="{FF2B5EF4-FFF2-40B4-BE49-F238E27FC236}">
              <a16:creationId xmlns:a16="http://schemas.microsoft.com/office/drawing/2014/main" id="{4F994D99-E320-4913-BC06-A60612F7AE40}"/>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68" name="Line 137">
          <a:extLst>
            <a:ext uri="{FF2B5EF4-FFF2-40B4-BE49-F238E27FC236}">
              <a16:creationId xmlns:a16="http://schemas.microsoft.com/office/drawing/2014/main" id="{E7ECEFAF-9792-404D-9D26-BBD5025D75B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69" name="Line 138">
          <a:extLst>
            <a:ext uri="{FF2B5EF4-FFF2-40B4-BE49-F238E27FC236}">
              <a16:creationId xmlns:a16="http://schemas.microsoft.com/office/drawing/2014/main" id="{854CE722-6BB1-493F-A135-E1F85237ED5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70" name="Line 139">
          <a:extLst>
            <a:ext uri="{FF2B5EF4-FFF2-40B4-BE49-F238E27FC236}">
              <a16:creationId xmlns:a16="http://schemas.microsoft.com/office/drawing/2014/main" id="{831125BB-22E6-47A3-9FA8-1CDA26BC28E0}"/>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71" name="Line 140">
          <a:extLst>
            <a:ext uri="{FF2B5EF4-FFF2-40B4-BE49-F238E27FC236}">
              <a16:creationId xmlns:a16="http://schemas.microsoft.com/office/drawing/2014/main" id="{D2C95334-E03D-46C2-A62C-3CFE4F132D5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72" name="Line 141">
          <a:extLst>
            <a:ext uri="{FF2B5EF4-FFF2-40B4-BE49-F238E27FC236}">
              <a16:creationId xmlns:a16="http://schemas.microsoft.com/office/drawing/2014/main" id="{085AE60D-72EC-4B37-BB70-F9076DCB3D30}"/>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73" name="Line 142">
          <a:extLst>
            <a:ext uri="{FF2B5EF4-FFF2-40B4-BE49-F238E27FC236}">
              <a16:creationId xmlns:a16="http://schemas.microsoft.com/office/drawing/2014/main" id="{AC5B58E2-9221-4AC2-9605-74774FDB85E9}"/>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74" name="Line 145">
          <a:extLst>
            <a:ext uri="{FF2B5EF4-FFF2-40B4-BE49-F238E27FC236}">
              <a16:creationId xmlns:a16="http://schemas.microsoft.com/office/drawing/2014/main" id="{4D8B127A-A891-49BC-A267-1ABD58A96A97}"/>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75" name="Line 146">
          <a:extLst>
            <a:ext uri="{FF2B5EF4-FFF2-40B4-BE49-F238E27FC236}">
              <a16:creationId xmlns:a16="http://schemas.microsoft.com/office/drawing/2014/main" id="{890FECB5-1201-4CDA-96F9-2A6D26C0D60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76" name="Line 149">
          <a:extLst>
            <a:ext uri="{FF2B5EF4-FFF2-40B4-BE49-F238E27FC236}">
              <a16:creationId xmlns:a16="http://schemas.microsoft.com/office/drawing/2014/main" id="{DEC4133C-463E-4DEC-8185-D450D762D8F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77" name="Line 150">
          <a:extLst>
            <a:ext uri="{FF2B5EF4-FFF2-40B4-BE49-F238E27FC236}">
              <a16:creationId xmlns:a16="http://schemas.microsoft.com/office/drawing/2014/main" id="{55F6B01C-DE24-4952-B0EB-D288D8F61B5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78" name="Line 151">
          <a:extLst>
            <a:ext uri="{FF2B5EF4-FFF2-40B4-BE49-F238E27FC236}">
              <a16:creationId xmlns:a16="http://schemas.microsoft.com/office/drawing/2014/main" id="{744F8955-4A03-4E53-B400-E5B04B257079}"/>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79" name="Line 152">
          <a:extLst>
            <a:ext uri="{FF2B5EF4-FFF2-40B4-BE49-F238E27FC236}">
              <a16:creationId xmlns:a16="http://schemas.microsoft.com/office/drawing/2014/main" id="{2B7D56CE-0B10-44C8-8EC9-C8CAD1B204B9}"/>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80" name="Line 153">
          <a:extLst>
            <a:ext uri="{FF2B5EF4-FFF2-40B4-BE49-F238E27FC236}">
              <a16:creationId xmlns:a16="http://schemas.microsoft.com/office/drawing/2014/main" id="{A5307F82-D714-4275-BE5A-7B774A215ADA}"/>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81" name="Line 154">
          <a:extLst>
            <a:ext uri="{FF2B5EF4-FFF2-40B4-BE49-F238E27FC236}">
              <a16:creationId xmlns:a16="http://schemas.microsoft.com/office/drawing/2014/main" id="{7E9096B9-B8E5-4FEE-95CF-701D0A0E2C9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82" name="Line 157">
          <a:extLst>
            <a:ext uri="{FF2B5EF4-FFF2-40B4-BE49-F238E27FC236}">
              <a16:creationId xmlns:a16="http://schemas.microsoft.com/office/drawing/2014/main" id="{CEC73975-014A-44F4-B7FE-F220696EF3ED}"/>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83" name="Line 158">
          <a:extLst>
            <a:ext uri="{FF2B5EF4-FFF2-40B4-BE49-F238E27FC236}">
              <a16:creationId xmlns:a16="http://schemas.microsoft.com/office/drawing/2014/main" id="{FC9C2374-5A06-4FB2-9D93-07FC9A22B5E9}"/>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84" name="Line 159">
          <a:extLst>
            <a:ext uri="{FF2B5EF4-FFF2-40B4-BE49-F238E27FC236}">
              <a16:creationId xmlns:a16="http://schemas.microsoft.com/office/drawing/2014/main" id="{F0C1F526-5624-42A3-8CFD-3242DDE579E7}"/>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85" name="Line 160">
          <a:extLst>
            <a:ext uri="{FF2B5EF4-FFF2-40B4-BE49-F238E27FC236}">
              <a16:creationId xmlns:a16="http://schemas.microsoft.com/office/drawing/2014/main" id="{2301EA9B-0582-4072-9536-482552446FFE}"/>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86" name="Line 161">
          <a:extLst>
            <a:ext uri="{FF2B5EF4-FFF2-40B4-BE49-F238E27FC236}">
              <a16:creationId xmlns:a16="http://schemas.microsoft.com/office/drawing/2014/main" id="{D58B4FF4-EC9C-4B52-9DAD-E67E3AECDB98}"/>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87" name="Line 162">
          <a:extLst>
            <a:ext uri="{FF2B5EF4-FFF2-40B4-BE49-F238E27FC236}">
              <a16:creationId xmlns:a16="http://schemas.microsoft.com/office/drawing/2014/main" id="{B291045C-A606-4F76-B8FE-881A9EFE858D}"/>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688" name="Line 163">
          <a:extLst>
            <a:ext uri="{FF2B5EF4-FFF2-40B4-BE49-F238E27FC236}">
              <a16:creationId xmlns:a16="http://schemas.microsoft.com/office/drawing/2014/main" id="{6CB2EDAF-5865-41BC-B9B9-7B913DE53C74}"/>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689" name="Line 164">
          <a:extLst>
            <a:ext uri="{FF2B5EF4-FFF2-40B4-BE49-F238E27FC236}">
              <a16:creationId xmlns:a16="http://schemas.microsoft.com/office/drawing/2014/main" id="{87E6842E-8E02-41CC-92CE-824FD2262535}"/>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90" name="Line 165">
          <a:extLst>
            <a:ext uri="{FF2B5EF4-FFF2-40B4-BE49-F238E27FC236}">
              <a16:creationId xmlns:a16="http://schemas.microsoft.com/office/drawing/2014/main" id="{D895CB19-369F-44F7-8B8D-103C68BA4AA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91" name="Line 166">
          <a:extLst>
            <a:ext uri="{FF2B5EF4-FFF2-40B4-BE49-F238E27FC236}">
              <a16:creationId xmlns:a16="http://schemas.microsoft.com/office/drawing/2014/main" id="{871411AC-3E5C-42A4-A103-DE6E076333D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92" name="Line 167">
          <a:extLst>
            <a:ext uri="{FF2B5EF4-FFF2-40B4-BE49-F238E27FC236}">
              <a16:creationId xmlns:a16="http://schemas.microsoft.com/office/drawing/2014/main" id="{8F86D49E-CBA9-4D86-B87A-D6CCA58B104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93" name="Line 168">
          <a:extLst>
            <a:ext uri="{FF2B5EF4-FFF2-40B4-BE49-F238E27FC236}">
              <a16:creationId xmlns:a16="http://schemas.microsoft.com/office/drawing/2014/main" id="{7DE8C132-FEF5-42C5-AF4A-47E3E79148E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94" name="Line 169">
          <a:extLst>
            <a:ext uri="{FF2B5EF4-FFF2-40B4-BE49-F238E27FC236}">
              <a16:creationId xmlns:a16="http://schemas.microsoft.com/office/drawing/2014/main" id="{B66EEDC1-AAFD-468C-B799-7EC6C1D3038C}"/>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95" name="Line 170">
          <a:extLst>
            <a:ext uri="{FF2B5EF4-FFF2-40B4-BE49-F238E27FC236}">
              <a16:creationId xmlns:a16="http://schemas.microsoft.com/office/drawing/2014/main" id="{009341B7-6C5B-4CEC-BC7E-F88C9D6E0938}"/>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96" name="Line 171">
          <a:extLst>
            <a:ext uri="{FF2B5EF4-FFF2-40B4-BE49-F238E27FC236}">
              <a16:creationId xmlns:a16="http://schemas.microsoft.com/office/drawing/2014/main" id="{5A7D81BD-C1A8-4C6E-83DD-F01A3F1D2E1C}"/>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97" name="Line 172">
          <a:extLst>
            <a:ext uri="{FF2B5EF4-FFF2-40B4-BE49-F238E27FC236}">
              <a16:creationId xmlns:a16="http://schemas.microsoft.com/office/drawing/2014/main" id="{4D149F92-DF52-4F22-BAA8-9A982D0B8121}"/>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698" name="Line 175">
          <a:extLst>
            <a:ext uri="{FF2B5EF4-FFF2-40B4-BE49-F238E27FC236}">
              <a16:creationId xmlns:a16="http://schemas.microsoft.com/office/drawing/2014/main" id="{4A84443F-651B-4251-B426-6544E2C15577}"/>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699" name="Line 176">
          <a:extLst>
            <a:ext uri="{FF2B5EF4-FFF2-40B4-BE49-F238E27FC236}">
              <a16:creationId xmlns:a16="http://schemas.microsoft.com/office/drawing/2014/main" id="{4C65FEAC-92B4-4CBE-B38A-C6377AD8013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00" name="Line 179">
          <a:extLst>
            <a:ext uri="{FF2B5EF4-FFF2-40B4-BE49-F238E27FC236}">
              <a16:creationId xmlns:a16="http://schemas.microsoft.com/office/drawing/2014/main" id="{5793BA5E-C656-4BCF-89EF-06AA36E57AE9}"/>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01" name="Line 180">
          <a:extLst>
            <a:ext uri="{FF2B5EF4-FFF2-40B4-BE49-F238E27FC236}">
              <a16:creationId xmlns:a16="http://schemas.microsoft.com/office/drawing/2014/main" id="{C37E8B99-E514-4540-9BFA-71C7DBEDEE2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02" name="Line 181">
          <a:extLst>
            <a:ext uri="{FF2B5EF4-FFF2-40B4-BE49-F238E27FC236}">
              <a16:creationId xmlns:a16="http://schemas.microsoft.com/office/drawing/2014/main" id="{C33FBB67-3827-4309-BBE8-85FBA27D4D3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03" name="Line 182">
          <a:extLst>
            <a:ext uri="{FF2B5EF4-FFF2-40B4-BE49-F238E27FC236}">
              <a16:creationId xmlns:a16="http://schemas.microsoft.com/office/drawing/2014/main" id="{54216E8A-B6A3-4A73-8F3D-435B8D1A4EF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04" name="Line 183">
          <a:extLst>
            <a:ext uri="{FF2B5EF4-FFF2-40B4-BE49-F238E27FC236}">
              <a16:creationId xmlns:a16="http://schemas.microsoft.com/office/drawing/2014/main" id="{36486788-797B-48C3-9752-EB5CB293652F}"/>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05" name="Line 184">
          <a:extLst>
            <a:ext uri="{FF2B5EF4-FFF2-40B4-BE49-F238E27FC236}">
              <a16:creationId xmlns:a16="http://schemas.microsoft.com/office/drawing/2014/main" id="{49449803-A410-422E-8C3B-49071F86C579}"/>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06" name="Line 187">
          <a:extLst>
            <a:ext uri="{FF2B5EF4-FFF2-40B4-BE49-F238E27FC236}">
              <a16:creationId xmlns:a16="http://schemas.microsoft.com/office/drawing/2014/main" id="{3A534B47-548B-4531-BF98-24B50B3B4548}"/>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07" name="Line 188">
          <a:extLst>
            <a:ext uri="{FF2B5EF4-FFF2-40B4-BE49-F238E27FC236}">
              <a16:creationId xmlns:a16="http://schemas.microsoft.com/office/drawing/2014/main" id="{7C2AC6E4-FCF2-43B6-A789-4663F0DBF804}"/>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08" name="Line 189">
          <a:extLst>
            <a:ext uri="{FF2B5EF4-FFF2-40B4-BE49-F238E27FC236}">
              <a16:creationId xmlns:a16="http://schemas.microsoft.com/office/drawing/2014/main" id="{ACA1E363-E4C3-4C3E-8A8D-814BA289BE26}"/>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09" name="Line 190">
          <a:extLst>
            <a:ext uri="{FF2B5EF4-FFF2-40B4-BE49-F238E27FC236}">
              <a16:creationId xmlns:a16="http://schemas.microsoft.com/office/drawing/2014/main" id="{8211FC1B-DD68-42E8-B1F9-D00B49DD5446}"/>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10" name="Line 191">
          <a:extLst>
            <a:ext uri="{FF2B5EF4-FFF2-40B4-BE49-F238E27FC236}">
              <a16:creationId xmlns:a16="http://schemas.microsoft.com/office/drawing/2014/main" id="{D52BEBC6-B4F1-4626-B4EE-9D3E5E24FFEE}"/>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11" name="Line 192">
          <a:extLst>
            <a:ext uri="{FF2B5EF4-FFF2-40B4-BE49-F238E27FC236}">
              <a16:creationId xmlns:a16="http://schemas.microsoft.com/office/drawing/2014/main" id="{1288973A-296E-4258-90B3-873FD50ABD51}"/>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12" name="Line 193">
          <a:extLst>
            <a:ext uri="{FF2B5EF4-FFF2-40B4-BE49-F238E27FC236}">
              <a16:creationId xmlns:a16="http://schemas.microsoft.com/office/drawing/2014/main" id="{6965F209-0EAB-4771-A127-B27B0835B77D}"/>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13" name="Line 194">
          <a:extLst>
            <a:ext uri="{FF2B5EF4-FFF2-40B4-BE49-F238E27FC236}">
              <a16:creationId xmlns:a16="http://schemas.microsoft.com/office/drawing/2014/main" id="{A72B0C18-9949-4A38-8D2C-B0E3DE5AFDB1}"/>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14" name="Line 195">
          <a:extLst>
            <a:ext uri="{FF2B5EF4-FFF2-40B4-BE49-F238E27FC236}">
              <a16:creationId xmlns:a16="http://schemas.microsoft.com/office/drawing/2014/main" id="{9E06E6AD-0DBF-4FAD-B74E-CA9AF7A64AD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15" name="Line 196">
          <a:extLst>
            <a:ext uri="{FF2B5EF4-FFF2-40B4-BE49-F238E27FC236}">
              <a16:creationId xmlns:a16="http://schemas.microsoft.com/office/drawing/2014/main" id="{8FA3A65A-3BB6-4072-9BBC-06BB6C6A10C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16" name="Line 197">
          <a:extLst>
            <a:ext uri="{FF2B5EF4-FFF2-40B4-BE49-F238E27FC236}">
              <a16:creationId xmlns:a16="http://schemas.microsoft.com/office/drawing/2014/main" id="{B2E0F4C5-1F89-4766-8723-3A0322001D9B}"/>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17" name="Line 198">
          <a:extLst>
            <a:ext uri="{FF2B5EF4-FFF2-40B4-BE49-F238E27FC236}">
              <a16:creationId xmlns:a16="http://schemas.microsoft.com/office/drawing/2014/main" id="{49887A74-CE80-463C-A470-A379732058B9}"/>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18" name="Line 199">
          <a:extLst>
            <a:ext uri="{FF2B5EF4-FFF2-40B4-BE49-F238E27FC236}">
              <a16:creationId xmlns:a16="http://schemas.microsoft.com/office/drawing/2014/main" id="{43C940C1-5FDE-4E0D-8604-DA86D580385A}"/>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19" name="Line 200">
          <a:extLst>
            <a:ext uri="{FF2B5EF4-FFF2-40B4-BE49-F238E27FC236}">
              <a16:creationId xmlns:a16="http://schemas.microsoft.com/office/drawing/2014/main" id="{0D44BF21-11B6-4950-BA6E-C0153A0E62EE}"/>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20" name="Line 201">
          <a:extLst>
            <a:ext uri="{FF2B5EF4-FFF2-40B4-BE49-F238E27FC236}">
              <a16:creationId xmlns:a16="http://schemas.microsoft.com/office/drawing/2014/main" id="{3E9C9B27-0D21-4FBA-8764-B93CE27422B3}"/>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21" name="Line 202">
          <a:extLst>
            <a:ext uri="{FF2B5EF4-FFF2-40B4-BE49-F238E27FC236}">
              <a16:creationId xmlns:a16="http://schemas.microsoft.com/office/drawing/2014/main" id="{4D476CAD-D906-49F8-943E-8D9A8BCB3BA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22" name="Line 203">
          <a:extLst>
            <a:ext uri="{FF2B5EF4-FFF2-40B4-BE49-F238E27FC236}">
              <a16:creationId xmlns:a16="http://schemas.microsoft.com/office/drawing/2014/main" id="{2397DE81-BFB1-47C7-89F9-C8AF5309694F}"/>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23" name="Line 204">
          <a:extLst>
            <a:ext uri="{FF2B5EF4-FFF2-40B4-BE49-F238E27FC236}">
              <a16:creationId xmlns:a16="http://schemas.microsoft.com/office/drawing/2014/main" id="{C9235EF5-D956-4C09-80F9-D8982F4D3D83}"/>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24" name="Line 206">
          <a:extLst>
            <a:ext uri="{FF2B5EF4-FFF2-40B4-BE49-F238E27FC236}">
              <a16:creationId xmlns:a16="http://schemas.microsoft.com/office/drawing/2014/main" id="{F61C3129-51C5-4A6E-A14E-A062DA5A42F8}"/>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25" name="Line 207">
          <a:extLst>
            <a:ext uri="{FF2B5EF4-FFF2-40B4-BE49-F238E27FC236}">
              <a16:creationId xmlns:a16="http://schemas.microsoft.com/office/drawing/2014/main" id="{E3A43DA7-FB01-4DB4-BB28-A4E13504688F}"/>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26" name="Line 208">
          <a:extLst>
            <a:ext uri="{FF2B5EF4-FFF2-40B4-BE49-F238E27FC236}">
              <a16:creationId xmlns:a16="http://schemas.microsoft.com/office/drawing/2014/main" id="{9FC5E36A-FC9E-42AA-9455-2720E51CBB66}"/>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27" name="Line 209">
          <a:extLst>
            <a:ext uri="{FF2B5EF4-FFF2-40B4-BE49-F238E27FC236}">
              <a16:creationId xmlns:a16="http://schemas.microsoft.com/office/drawing/2014/main" id="{37BB8945-3D41-46B0-A349-74038DA881AA}"/>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28" name="Line 210">
          <a:extLst>
            <a:ext uri="{FF2B5EF4-FFF2-40B4-BE49-F238E27FC236}">
              <a16:creationId xmlns:a16="http://schemas.microsoft.com/office/drawing/2014/main" id="{02DDD3AF-8D0C-4754-8879-1CCD24E6257B}"/>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29" name="Line 211">
          <a:extLst>
            <a:ext uri="{FF2B5EF4-FFF2-40B4-BE49-F238E27FC236}">
              <a16:creationId xmlns:a16="http://schemas.microsoft.com/office/drawing/2014/main" id="{6BAA7464-3D47-4AFA-ACD0-93E2CC4EE117}"/>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30" name="Line 212">
          <a:extLst>
            <a:ext uri="{FF2B5EF4-FFF2-40B4-BE49-F238E27FC236}">
              <a16:creationId xmlns:a16="http://schemas.microsoft.com/office/drawing/2014/main" id="{C42A14F3-0074-4DF8-B514-ED1A6954CD16}"/>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31" name="Line 213">
          <a:extLst>
            <a:ext uri="{FF2B5EF4-FFF2-40B4-BE49-F238E27FC236}">
              <a16:creationId xmlns:a16="http://schemas.microsoft.com/office/drawing/2014/main" id="{F74501F9-03E1-42B6-AF84-5F65CD92123A}"/>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32" name="Line 215">
          <a:extLst>
            <a:ext uri="{FF2B5EF4-FFF2-40B4-BE49-F238E27FC236}">
              <a16:creationId xmlns:a16="http://schemas.microsoft.com/office/drawing/2014/main" id="{07C2B1FC-0BAA-4DC6-8DA2-DD065420A634}"/>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33" name="Line 216">
          <a:extLst>
            <a:ext uri="{FF2B5EF4-FFF2-40B4-BE49-F238E27FC236}">
              <a16:creationId xmlns:a16="http://schemas.microsoft.com/office/drawing/2014/main" id="{1F832B6D-A37F-42C7-92D1-9D3398A6256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34" name="Line 217">
          <a:extLst>
            <a:ext uri="{FF2B5EF4-FFF2-40B4-BE49-F238E27FC236}">
              <a16:creationId xmlns:a16="http://schemas.microsoft.com/office/drawing/2014/main" id="{177B1515-CF49-45D1-80D4-DCE03AFED1F9}"/>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35" name="Line 218">
          <a:extLst>
            <a:ext uri="{FF2B5EF4-FFF2-40B4-BE49-F238E27FC236}">
              <a16:creationId xmlns:a16="http://schemas.microsoft.com/office/drawing/2014/main" id="{16D0EC89-D56F-4B2B-B025-904A27F0ED6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36" name="Line 219">
          <a:extLst>
            <a:ext uri="{FF2B5EF4-FFF2-40B4-BE49-F238E27FC236}">
              <a16:creationId xmlns:a16="http://schemas.microsoft.com/office/drawing/2014/main" id="{4345295B-0A56-4B45-A154-ED473EFC48D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37" name="Line 220">
          <a:extLst>
            <a:ext uri="{FF2B5EF4-FFF2-40B4-BE49-F238E27FC236}">
              <a16:creationId xmlns:a16="http://schemas.microsoft.com/office/drawing/2014/main" id="{5CA958D0-18E0-4131-AC4D-A7D5A9FEAC7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38" name="Line 221">
          <a:extLst>
            <a:ext uri="{FF2B5EF4-FFF2-40B4-BE49-F238E27FC236}">
              <a16:creationId xmlns:a16="http://schemas.microsoft.com/office/drawing/2014/main" id="{7B305031-6033-4EB5-A274-55A6D29E7D84}"/>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39" name="Line 222">
          <a:extLst>
            <a:ext uri="{FF2B5EF4-FFF2-40B4-BE49-F238E27FC236}">
              <a16:creationId xmlns:a16="http://schemas.microsoft.com/office/drawing/2014/main" id="{E7C83006-FC33-4C18-A39F-839709755D19}"/>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40" name="Line 223">
          <a:extLst>
            <a:ext uri="{FF2B5EF4-FFF2-40B4-BE49-F238E27FC236}">
              <a16:creationId xmlns:a16="http://schemas.microsoft.com/office/drawing/2014/main" id="{4C58869B-9DB4-4820-BDE1-73DD6372D0C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41" name="Line 224">
          <a:extLst>
            <a:ext uri="{FF2B5EF4-FFF2-40B4-BE49-F238E27FC236}">
              <a16:creationId xmlns:a16="http://schemas.microsoft.com/office/drawing/2014/main" id="{10EDD6C5-82D0-4BB4-B1E8-6A920DDCBD00}"/>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42" name="Line 225">
          <a:extLst>
            <a:ext uri="{FF2B5EF4-FFF2-40B4-BE49-F238E27FC236}">
              <a16:creationId xmlns:a16="http://schemas.microsoft.com/office/drawing/2014/main" id="{73CDB8D1-56FB-45F2-B8A7-1D910E130543}"/>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43" name="Line 226">
          <a:extLst>
            <a:ext uri="{FF2B5EF4-FFF2-40B4-BE49-F238E27FC236}">
              <a16:creationId xmlns:a16="http://schemas.microsoft.com/office/drawing/2014/main" id="{F4B94857-4BC7-49D8-8552-3CF0F2E48AC8}"/>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44" name="Line 227">
          <a:extLst>
            <a:ext uri="{FF2B5EF4-FFF2-40B4-BE49-F238E27FC236}">
              <a16:creationId xmlns:a16="http://schemas.microsoft.com/office/drawing/2014/main" id="{223A810B-8C5D-4465-AAB8-4DEFDD39CA1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45" name="Line 228">
          <a:extLst>
            <a:ext uri="{FF2B5EF4-FFF2-40B4-BE49-F238E27FC236}">
              <a16:creationId xmlns:a16="http://schemas.microsoft.com/office/drawing/2014/main" id="{011DCB03-3349-4754-8AF5-A170A483B82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46" name="Line 229">
          <a:extLst>
            <a:ext uri="{FF2B5EF4-FFF2-40B4-BE49-F238E27FC236}">
              <a16:creationId xmlns:a16="http://schemas.microsoft.com/office/drawing/2014/main" id="{8C9D9DEC-68A2-4FEA-994A-28AA3CD76551}"/>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47" name="Line 230">
          <a:extLst>
            <a:ext uri="{FF2B5EF4-FFF2-40B4-BE49-F238E27FC236}">
              <a16:creationId xmlns:a16="http://schemas.microsoft.com/office/drawing/2014/main" id="{93EFEA18-16F4-403C-A45E-3ED0089DDB6B}"/>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48" name="Line 231">
          <a:extLst>
            <a:ext uri="{FF2B5EF4-FFF2-40B4-BE49-F238E27FC236}">
              <a16:creationId xmlns:a16="http://schemas.microsoft.com/office/drawing/2014/main" id="{9CC5CDBC-5992-45E7-878B-CA6019F0D8E8}"/>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49" name="Line 232">
          <a:extLst>
            <a:ext uri="{FF2B5EF4-FFF2-40B4-BE49-F238E27FC236}">
              <a16:creationId xmlns:a16="http://schemas.microsoft.com/office/drawing/2014/main" id="{952CEE43-3422-4ACD-B80C-507B1112B0E0}"/>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50" name="Line 233">
          <a:extLst>
            <a:ext uri="{FF2B5EF4-FFF2-40B4-BE49-F238E27FC236}">
              <a16:creationId xmlns:a16="http://schemas.microsoft.com/office/drawing/2014/main" id="{7AAC091F-920D-42DE-9DD7-F676BF8E82F2}"/>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51" name="Line 234">
          <a:extLst>
            <a:ext uri="{FF2B5EF4-FFF2-40B4-BE49-F238E27FC236}">
              <a16:creationId xmlns:a16="http://schemas.microsoft.com/office/drawing/2014/main" id="{BAC35A18-EF59-4F7E-A727-B9289CA65F7F}"/>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52" name="Line 235">
          <a:extLst>
            <a:ext uri="{FF2B5EF4-FFF2-40B4-BE49-F238E27FC236}">
              <a16:creationId xmlns:a16="http://schemas.microsoft.com/office/drawing/2014/main" id="{D559B3A3-3396-42E3-93B8-4D1AB88B3231}"/>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53" name="Line 236">
          <a:extLst>
            <a:ext uri="{FF2B5EF4-FFF2-40B4-BE49-F238E27FC236}">
              <a16:creationId xmlns:a16="http://schemas.microsoft.com/office/drawing/2014/main" id="{21050E37-5CFB-4888-BC88-60E37EBDB345}"/>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54" name="Line 237">
          <a:extLst>
            <a:ext uri="{FF2B5EF4-FFF2-40B4-BE49-F238E27FC236}">
              <a16:creationId xmlns:a16="http://schemas.microsoft.com/office/drawing/2014/main" id="{4B0F8630-2740-4D13-ADF8-62507DC73EBC}"/>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55" name="Line 238">
          <a:extLst>
            <a:ext uri="{FF2B5EF4-FFF2-40B4-BE49-F238E27FC236}">
              <a16:creationId xmlns:a16="http://schemas.microsoft.com/office/drawing/2014/main" id="{CC7EC1B6-E973-40AC-A6D4-DB221230848A}"/>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56" name="Line 239">
          <a:extLst>
            <a:ext uri="{FF2B5EF4-FFF2-40B4-BE49-F238E27FC236}">
              <a16:creationId xmlns:a16="http://schemas.microsoft.com/office/drawing/2014/main" id="{36281506-948E-4B8F-9DA2-64076E4C24B6}"/>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57" name="Line 240">
          <a:extLst>
            <a:ext uri="{FF2B5EF4-FFF2-40B4-BE49-F238E27FC236}">
              <a16:creationId xmlns:a16="http://schemas.microsoft.com/office/drawing/2014/main" id="{4AD1838D-E537-410B-9D17-3F384E1A12D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58" name="Line 241">
          <a:extLst>
            <a:ext uri="{FF2B5EF4-FFF2-40B4-BE49-F238E27FC236}">
              <a16:creationId xmlns:a16="http://schemas.microsoft.com/office/drawing/2014/main" id="{3E5089D8-2C97-4B2A-A04B-09A1715F16B2}"/>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59" name="Line 242">
          <a:extLst>
            <a:ext uri="{FF2B5EF4-FFF2-40B4-BE49-F238E27FC236}">
              <a16:creationId xmlns:a16="http://schemas.microsoft.com/office/drawing/2014/main" id="{D6016ACC-D777-4750-A3D4-5825F35D20D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60" name="Line 243">
          <a:extLst>
            <a:ext uri="{FF2B5EF4-FFF2-40B4-BE49-F238E27FC236}">
              <a16:creationId xmlns:a16="http://schemas.microsoft.com/office/drawing/2014/main" id="{F6AD9276-C09E-4A53-A821-8C1B87CB0767}"/>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61" name="Line 244">
          <a:extLst>
            <a:ext uri="{FF2B5EF4-FFF2-40B4-BE49-F238E27FC236}">
              <a16:creationId xmlns:a16="http://schemas.microsoft.com/office/drawing/2014/main" id="{F7667FC5-18E0-4447-8228-B49C21D9F31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62" name="Line 9">
          <a:extLst>
            <a:ext uri="{FF2B5EF4-FFF2-40B4-BE49-F238E27FC236}">
              <a16:creationId xmlns:a16="http://schemas.microsoft.com/office/drawing/2014/main" id="{8871F418-F3D2-46D6-87FB-206B4926D37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63" name="Line 10">
          <a:extLst>
            <a:ext uri="{FF2B5EF4-FFF2-40B4-BE49-F238E27FC236}">
              <a16:creationId xmlns:a16="http://schemas.microsoft.com/office/drawing/2014/main" id="{C960ABAD-7559-4C6D-B5CA-0566F91395D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64" name="Line 9">
          <a:extLst>
            <a:ext uri="{FF2B5EF4-FFF2-40B4-BE49-F238E27FC236}">
              <a16:creationId xmlns:a16="http://schemas.microsoft.com/office/drawing/2014/main" id="{2045A86C-25C4-420B-92F9-7EA08AC8A666}"/>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65" name="Line 10">
          <a:extLst>
            <a:ext uri="{FF2B5EF4-FFF2-40B4-BE49-F238E27FC236}">
              <a16:creationId xmlns:a16="http://schemas.microsoft.com/office/drawing/2014/main" id="{3136CBFF-0794-4FCC-812C-401F59DA086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66" name="Line 9">
          <a:extLst>
            <a:ext uri="{FF2B5EF4-FFF2-40B4-BE49-F238E27FC236}">
              <a16:creationId xmlns:a16="http://schemas.microsoft.com/office/drawing/2014/main" id="{1852000F-91D2-4516-B513-3BFD3F7A13B2}"/>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67" name="Line 10">
          <a:extLst>
            <a:ext uri="{FF2B5EF4-FFF2-40B4-BE49-F238E27FC236}">
              <a16:creationId xmlns:a16="http://schemas.microsoft.com/office/drawing/2014/main" id="{485570BA-7D19-4108-AEA8-E8436FCA4B3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68" name="Line 9">
          <a:extLst>
            <a:ext uri="{FF2B5EF4-FFF2-40B4-BE49-F238E27FC236}">
              <a16:creationId xmlns:a16="http://schemas.microsoft.com/office/drawing/2014/main" id="{B691ED19-1BE4-4C80-9AB8-4A198C755D2D}"/>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69" name="Line 10">
          <a:extLst>
            <a:ext uri="{FF2B5EF4-FFF2-40B4-BE49-F238E27FC236}">
              <a16:creationId xmlns:a16="http://schemas.microsoft.com/office/drawing/2014/main" id="{BDE639CD-51B6-4E8A-91E3-1D104E3F9F48}"/>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70" name="Line 15">
          <a:extLst>
            <a:ext uri="{FF2B5EF4-FFF2-40B4-BE49-F238E27FC236}">
              <a16:creationId xmlns:a16="http://schemas.microsoft.com/office/drawing/2014/main" id="{792EC591-0485-40E2-AF3D-2B1A2C96C086}"/>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71" name="Line 16">
          <a:extLst>
            <a:ext uri="{FF2B5EF4-FFF2-40B4-BE49-F238E27FC236}">
              <a16:creationId xmlns:a16="http://schemas.microsoft.com/office/drawing/2014/main" id="{E0D9A4B5-F3F5-4BCC-A153-EE58429BADC2}"/>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72" name="Line 18">
          <a:extLst>
            <a:ext uri="{FF2B5EF4-FFF2-40B4-BE49-F238E27FC236}">
              <a16:creationId xmlns:a16="http://schemas.microsoft.com/office/drawing/2014/main" id="{8EBB0F3C-26F3-408E-841F-ABCCC6D24D2C}"/>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73" name="Line 19">
          <a:extLst>
            <a:ext uri="{FF2B5EF4-FFF2-40B4-BE49-F238E27FC236}">
              <a16:creationId xmlns:a16="http://schemas.microsoft.com/office/drawing/2014/main" id="{7E580ABB-204D-40D6-8A00-15554B5ABFA4}"/>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74" name="Line 20">
          <a:extLst>
            <a:ext uri="{FF2B5EF4-FFF2-40B4-BE49-F238E27FC236}">
              <a16:creationId xmlns:a16="http://schemas.microsoft.com/office/drawing/2014/main" id="{8698B3A1-1E48-4547-B1DE-5DFC0BEBC2E6}"/>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75" name="Line 21">
          <a:extLst>
            <a:ext uri="{FF2B5EF4-FFF2-40B4-BE49-F238E27FC236}">
              <a16:creationId xmlns:a16="http://schemas.microsoft.com/office/drawing/2014/main" id="{68336F52-BF4A-44E5-BC23-A8B476363C0E}"/>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76" name="Line 22">
          <a:extLst>
            <a:ext uri="{FF2B5EF4-FFF2-40B4-BE49-F238E27FC236}">
              <a16:creationId xmlns:a16="http://schemas.microsoft.com/office/drawing/2014/main" id="{AA38D640-F6DA-433A-9419-BD0FD956C147}"/>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77" name="Line 23">
          <a:extLst>
            <a:ext uri="{FF2B5EF4-FFF2-40B4-BE49-F238E27FC236}">
              <a16:creationId xmlns:a16="http://schemas.microsoft.com/office/drawing/2014/main" id="{B0FBFA39-C315-421B-8877-F9CF5121D406}"/>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78" name="Line 24">
          <a:extLst>
            <a:ext uri="{FF2B5EF4-FFF2-40B4-BE49-F238E27FC236}">
              <a16:creationId xmlns:a16="http://schemas.microsoft.com/office/drawing/2014/main" id="{A0690312-BD92-4D9A-8B89-C0EEF2B876CA}"/>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79" name="Line 25">
          <a:extLst>
            <a:ext uri="{FF2B5EF4-FFF2-40B4-BE49-F238E27FC236}">
              <a16:creationId xmlns:a16="http://schemas.microsoft.com/office/drawing/2014/main" id="{44F3CD88-2598-4CAE-BEBF-60D24EDA40B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80" name="Line 27">
          <a:extLst>
            <a:ext uri="{FF2B5EF4-FFF2-40B4-BE49-F238E27FC236}">
              <a16:creationId xmlns:a16="http://schemas.microsoft.com/office/drawing/2014/main" id="{2CF804E5-A737-49A7-90B7-68C1E15AD532}"/>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81" name="Line 28">
          <a:extLst>
            <a:ext uri="{FF2B5EF4-FFF2-40B4-BE49-F238E27FC236}">
              <a16:creationId xmlns:a16="http://schemas.microsoft.com/office/drawing/2014/main" id="{82D256D9-FE90-49D4-9731-180F9624081E}"/>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82" name="Line 29">
          <a:extLst>
            <a:ext uri="{FF2B5EF4-FFF2-40B4-BE49-F238E27FC236}">
              <a16:creationId xmlns:a16="http://schemas.microsoft.com/office/drawing/2014/main" id="{78487B12-F862-4903-B73A-23F857D03310}"/>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83" name="Line 30">
          <a:extLst>
            <a:ext uri="{FF2B5EF4-FFF2-40B4-BE49-F238E27FC236}">
              <a16:creationId xmlns:a16="http://schemas.microsoft.com/office/drawing/2014/main" id="{5057CA39-9F7A-42B3-9A31-7905788241E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84" name="Line 31">
          <a:extLst>
            <a:ext uri="{FF2B5EF4-FFF2-40B4-BE49-F238E27FC236}">
              <a16:creationId xmlns:a16="http://schemas.microsoft.com/office/drawing/2014/main" id="{EFBDDDE0-44F3-46E0-B752-3E8900B8B05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85" name="Line 32">
          <a:extLst>
            <a:ext uri="{FF2B5EF4-FFF2-40B4-BE49-F238E27FC236}">
              <a16:creationId xmlns:a16="http://schemas.microsoft.com/office/drawing/2014/main" id="{58475261-82BB-4D22-BF40-155C13885B67}"/>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86" name="Line 9">
          <a:extLst>
            <a:ext uri="{FF2B5EF4-FFF2-40B4-BE49-F238E27FC236}">
              <a16:creationId xmlns:a16="http://schemas.microsoft.com/office/drawing/2014/main" id="{6417F212-A698-47FB-A5E8-D32F8D7A753B}"/>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87" name="Line 10">
          <a:extLst>
            <a:ext uri="{FF2B5EF4-FFF2-40B4-BE49-F238E27FC236}">
              <a16:creationId xmlns:a16="http://schemas.microsoft.com/office/drawing/2014/main" id="{4F3DEC30-31EA-4E58-A98F-89716C05E702}"/>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88" name="Line 9">
          <a:extLst>
            <a:ext uri="{FF2B5EF4-FFF2-40B4-BE49-F238E27FC236}">
              <a16:creationId xmlns:a16="http://schemas.microsoft.com/office/drawing/2014/main" id="{17EF9029-4E08-4984-8BC4-B7037155DA9A}"/>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89" name="Line 10">
          <a:extLst>
            <a:ext uri="{FF2B5EF4-FFF2-40B4-BE49-F238E27FC236}">
              <a16:creationId xmlns:a16="http://schemas.microsoft.com/office/drawing/2014/main" id="{6BB6550F-589B-4CFA-825D-9EEDB877D3E9}"/>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90" name="Line 9">
          <a:extLst>
            <a:ext uri="{FF2B5EF4-FFF2-40B4-BE49-F238E27FC236}">
              <a16:creationId xmlns:a16="http://schemas.microsoft.com/office/drawing/2014/main" id="{A355BF80-A05E-45B7-948D-0C0607D944EA}"/>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91" name="Line 10">
          <a:extLst>
            <a:ext uri="{FF2B5EF4-FFF2-40B4-BE49-F238E27FC236}">
              <a16:creationId xmlns:a16="http://schemas.microsoft.com/office/drawing/2014/main" id="{F840A00B-1143-4312-BC20-04CFB0952B78}"/>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792" name="Line 9">
          <a:extLst>
            <a:ext uri="{FF2B5EF4-FFF2-40B4-BE49-F238E27FC236}">
              <a16:creationId xmlns:a16="http://schemas.microsoft.com/office/drawing/2014/main" id="{CADBB829-FC41-4FB8-ACB9-82BAA1DA11AB}"/>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793" name="Line 10">
          <a:extLst>
            <a:ext uri="{FF2B5EF4-FFF2-40B4-BE49-F238E27FC236}">
              <a16:creationId xmlns:a16="http://schemas.microsoft.com/office/drawing/2014/main" id="{6DC79C58-B0A9-464F-8596-52CA570F9984}"/>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94" name="Line 9">
          <a:extLst>
            <a:ext uri="{FF2B5EF4-FFF2-40B4-BE49-F238E27FC236}">
              <a16:creationId xmlns:a16="http://schemas.microsoft.com/office/drawing/2014/main" id="{ABE1F069-2433-4941-93D7-78B04A6EAB9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95" name="Line 10">
          <a:extLst>
            <a:ext uri="{FF2B5EF4-FFF2-40B4-BE49-F238E27FC236}">
              <a16:creationId xmlns:a16="http://schemas.microsoft.com/office/drawing/2014/main" id="{B3586368-E85F-4F3E-925F-793ADCD006D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96" name="Line 9">
          <a:extLst>
            <a:ext uri="{FF2B5EF4-FFF2-40B4-BE49-F238E27FC236}">
              <a16:creationId xmlns:a16="http://schemas.microsoft.com/office/drawing/2014/main" id="{51EFC22D-CEA8-4069-A9B7-95923F0F2D8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97" name="Line 10">
          <a:extLst>
            <a:ext uri="{FF2B5EF4-FFF2-40B4-BE49-F238E27FC236}">
              <a16:creationId xmlns:a16="http://schemas.microsoft.com/office/drawing/2014/main" id="{307D701A-1F60-462F-820D-C13416557DB5}"/>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798" name="Line 9">
          <a:extLst>
            <a:ext uri="{FF2B5EF4-FFF2-40B4-BE49-F238E27FC236}">
              <a16:creationId xmlns:a16="http://schemas.microsoft.com/office/drawing/2014/main" id="{73A34CD2-DBE7-482D-A982-02CB110AB114}"/>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799" name="Line 10">
          <a:extLst>
            <a:ext uri="{FF2B5EF4-FFF2-40B4-BE49-F238E27FC236}">
              <a16:creationId xmlns:a16="http://schemas.microsoft.com/office/drawing/2014/main" id="{BD7C69A1-8468-4B7B-8307-49279F6CBC1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00" name="Line 9">
          <a:extLst>
            <a:ext uri="{FF2B5EF4-FFF2-40B4-BE49-F238E27FC236}">
              <a16:creationId xmlns:a16="http://schemas.microsoft.com/office/drawing/2014/main" id="{7267CA3D-A815-48DB-94A5-A3AEBE7A0D4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01" name="Line 10">
          <a:extLst>
            <a:ext uri="{FF2B5EF4-FFF2-40B4-BE49-F238E27FC236}">
              <a16:creationId xmlns:a16="http://schemas.microsoft.com/office/drawing/2014/main" id="{267EF4D7-2861-4626-9564-FE3F3480216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02" name="Line 9">
          <a:extLst>
            <a:ext uri="{FF2B5EF4-FFF2-40B4-BE49-F238E27FC236}">
              <a16:creationId xmlns:a16="http://schemas.microsoft.com/office/drawing/2014/main" id="{82FF610A-5496-47FF-B061-F5C6C44981A4}"/>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03" name="Line 10">
          <a:extLst>
            <a:ext uri="{FF2B5EF4-FFF2-40B4-BE49-F238E27FC236}">
              <a16:creationId xmlns:a16="http://schemas.microsoft.com/office/drawing/2014/main" id="{CBD5DE39-7C50-44E4-9E51-B0406A472B1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04" name="Line 9">
          <a:extLst>
            <a:ext uri="{FF2B5EF4-FFF2-40B4-BE49-F238E27FC236}">
              <a16:creationId xmlns:a16="http://schemas.microsoft.com/office/drawing/2014/main" id="{622A9263-5810-4FEB-9885-F4B727E82C8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05" name="Line 10">
          <a:extLst>
            <a:ext uri="{FF2B5EF4-FFF2-40B4-BE49-F238E27FC236}">
              <a16:creationId xmlns:a16="http://schemas.microsoft.com/office/drawing/2014/main" id="{B6D8872C-37F0-4953-B286-8DDA4D0C4DF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06" name="Line 9">
          <a:extLst>
            <a:ext uri="{FF2B5EF4-FFF2-40B4-BE49-F238E27FC236}">
              <a16:creationId xmlns:a16="http://schemas.microsoft.com/office/drawing/2014/main" id="{FFD3CEB5-067D-420A-83A2-CCFBF6886F32}"/>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07" name="Line 10">
          <a:extLst>
            <a:ext uri="{FF2B5EF4-FFF2-40B4-BE49-F238E27FC236}">
              <a16:creationId xmlns:a16="http://schemas.microsoft.com/office/drawing/2014/main" id="{AC088726-F0A8-4FAA-8CD9-709B9778615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08" name="Line 9">
          <a:extLst>
            <a:ext uri="{FF2B5EF4-FFF2-40B4-BE49-F238E27FC236}">
              <a16:creationId xmlns:a16="http://schemas.microsoft.com/office/drawing/2014/main" id="{A10C95C2-3E36-481E-B886-5A4ECC7AF57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09" name="Line 10">
          <a:extLst>
            <a:ext uri="{FF2B5EF4-FFF2-40B4-BE49-F238E27FC236}">
              <a16:creationId xmlns:a16="http://schemas.microsoft.com/office/drawing/2014/main" id="{CEF41230-99C5-436E-844E-2B92AB7D389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10" name="Line 15">
          <a:extLst>
            <a:ext uri="{FF2B5EF4-FFF2-40B4-BE49-F238E27FC236}">
              <a16:creationId xmlns:a16="http://schemas.microsoft.com/office/drawing/2014/main" id="{FCD5E1B9-0430-4B58-B749-9A106A11C350}"/>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11" name="Line 16">
          <a:extLst>
            <a:ext uri="{FF2B5EF4-FFF2-40B4-BE49-F238E27FC236}">
              <a16:creationId xmlns:a16="http://schemas.microsoft.com/office/drawing/2014/main" id="{998FE2D3-2A62-4940-BB31-EAE354F297B1}"/>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12" name="Line 18">
          <a:extLst>
            <a:ext uri="{FF2B5EF4-FFF2-40B4-BE49-F238E27FC236}">
              <a16:creationId xmlns:a16="http://schemas.microsoft.com/office/drawing/2014/main" id="{2E37FFF9-B740-4D0C-8156-9EE3C6A83DF4}"/>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13" name="Line 19">
          <a:extLst>
            <a:ext uri="{FF2B5EF4-FFF2-40B4-BE49-F238E27FC236}">
              <a16:creationId xmlns:a16="http://schemas.microsoft.com/office/drawing/2014/main" id="{C716A0CD-E2C8-45EA-8E37-5D884E178B35}"/>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14" name="Line 20">
          <a:extLst>
            <a:ext uri="{FF2B5EF4-FFF2-40B4-BE49-F238E27FC236}">
              <a16:creationId xmlns:a16="http://schemas.microsoft.com/office/drawing/2014/main" id="{939ACB64-CE2D-4CCE-8476-414319C02EE4}"/>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15" name="Line 21">
          <a:extLst>
            <a:ext uri="{FF2B5EF4-FFF2-40B4-BE49-F238E27FC236}">
              <a16:creationId xmlns:a16="http://schemas.microsoft.com/office/drawing/2014/main" id="{DA03D141-0880-448F-B74B-805BE4804F5E}"/>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16" name="Line 22">
          <a:extLst>
            <a:ext uri="{FF2B5EF4-FFF2-40B4-BE49-F238E27FC236}">
              <a16:creationId xmlns:a16="http://schemas.microsoft.com/office/drawing/2014/main" id="{BCC4CC1F-F13D-426D-927E-FC90A6900DB5}"/>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17" name="Line 23">
          <a:extLst>
            <a:ext uri="{FF2B5EF4-FFF2-40B4-BE49-F238E27FC236}">
              <a16:creationId xmlns:a16="http://schemas.microsoft.com/office/drawing/2014/main" id="{2C161DAE-61B8-4AC1-A230-EBEA0E31E897}"/>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18" name="Line 24">
          <a:extLst>
            <a:ext uri="{FF2B5EF4-FFF2-40B4-BE49-F238E27FC236}">
              <a16:creationId xmlns:a16="http://schemas.microsoft.com/office/drawing/2014/main" id="{B82196BF-B40B-464E-9727-08840CB4014C}"/>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19" name="Line 25">
          <a:extLst>
            <a:ext uri="{FF2B5EF4-FFF2-40B4-BE49-F238E27FC236}">
              <a16:creationId xmlns:a16="http://schemas.microsoft.com/office/drawing/2014/main" id="{65183790-83ED-408F-A457-98FEC8557A1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20" name="Line 27">
          <a:extLst>
            <a:ext uri="{FF2B5EF4-FFF2-40B4-BE49-F238E27FC236}">
              <a16:creationId xmlns:a16="http://schemas.microsoft.com/office/drawing/2014/main" id="{73055CA7-222E-457E-ACA0-35DB3771910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21" name="Line 28">
          <a:extLst>
            <a:ext uri="{FF2B5EF4-FFF2-40B4-BE49-F238E27FC236}">
              <a16:creationId xmlns:a16="http://schemas.microsoft.com/office/drawing/2014/main" id="{7F74CA9D-C223-496B-83E9-1AADE6B5DD5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22" name="Line 29">
          <a:extLst>
            <a:ext uri="{FF2B5EF4-FFF2-40B4-BE49-F238E27FC236}">
              <a16:creationId xmlns:a16="http://schemas.microsoft.com/office/drawing/2014/main" id="{CC39825A-53CC-49F9-A031-99B79B6E90C0}"/>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23" name="Line 30">
          <a:extLst>
            <a:ext uri="{FF2B5EF4-FFF2-40B4-BE49-F238E27FC236}">
              <a16:creationId xmlns:a16="http://schemas.microsoft.com/office/drawing/2014/main" id="{B74FBA5B-083B-4C4E-8BD5-C9FDCA9A375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24" name="Line 31">
          <a:extLst>
            <a:ext uri="{FF2B5EF4-FFF2-40B4-BE49-F238E27FC236}">
              <a16:creationId xmlns:a16="http://schemas.microsoft.com/office/drawing/2014/main" id="{468790C0-F5BB-4D54-88DC-AE17F9873D1C}"/>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25" name="Line 32">
          <a:extLst>
            <a:ext uri="{FF2B5EF4-FFF2-40B4-BE49-F238E27FC236}">
              <a16:creationId xmlns:a16="http://schemas.microsoft.com/office/drawing/2014/main" id="{71E5AA1F-0786-45DD-8A1F-B7FC3E11A7AA}"/>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26" name="Line 9">
          <a:extLst>
            <a:ext uri="{FF2B5EF4-FFF2-40B4-BE49-F238E27FC236}">
              <a16:creationId xmlns:a16="http://schemas.microsoft.com/office/drawing/2014/main" id="{E0B027DF-73D5-41C8-A038-3B0B74FD4592}"/>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27" name="Line 10">
          <a:extLst>
            <a:ext uri="{FF2B5EF4-FFF2-40B4-BE49-F238E27FC236}">
              <a16:creationId xmlns:a16="http://schemas.microsoft.com/office/drawing/2014/main" id="{0AF9E34E-7475-44AC-8B93-C37BB6D7173B}"/>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28" name="Line 9">
          <a:extLst>
            <a:ext uri="{FF2B5EF4-FFF2-40B4-BE49-F238E27FC236}">
              <a16:creationId xmlns:a16="http://schemas.microsoft.com/office/drawing/2014/main" id="{62A0277F-8635-4534-9BBE-F8DA6B41B11B}"/>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29" name="Line 10">
          <a:extLst>
            <a:ext uri="{FF2B5EF4-FFF2-40B4-BE49-F238E27FC236}">
              <a16:creationId xmlns:a16="http://schemas.microsoft.com/office/drawing/2014/main" id="{B9F47A8B-7490-4D98-98A4-58DECF7884D9}"/>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30" name="Line 9">
          <a:extLst>
            <a:ext uri="{FF2B5EF4-FFF2-40B4-BE49-F238E27FC236}">
              <a16:creationId xmlns:a16="http://schemas.microsoft.com/office/drawing/2014/main" id="{67912D02-31AC-461D-915E-5A0D6957EDD9}"/>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31" name="Line 10">
          <a:extLst>
            <a:ext uri="{FF2B5EF4-FFF2-40B4-BE49-F238E27FC236}">
              <a16:creationId xmlns:a16="http://schemas.microsoft.com/office/drawing/2014/main" id="{6446061A-7A75-4D68-9007-9481869A13E2}"/>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32" name="Line 9">
          <a:extLst>
            <a:ext uri="{FF2B5EF4-FFF2-40B4-BE49-F238E27FC236}">
              <a16:creationId xmlns:a16="http://schemas.microsoft.com/office/drawing/2014/main" id="{B9B35E1C-9381-4F24-9A96-B8946553012A}"/>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33" name="Line 10">
          <a:extLst>
            <a:ext uri="{FF2B5EF4-FFF2-40B4-BE49-F238E27FC236}">
              <a16:creationId xmlns:a16="http://schemas.microsoft.com/office/drawing/2014/main" id="{FC09842B-4D04-4E9A-B949-339F424C8731}"/>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34" name="Line 9">
          <a:extLst>
            <a:ext uri="{FF2B5EF4-FFF2-40B4-BE49-F238E27FC236}">
              <a16:creationId xmlns:a16="http://schemas.microsoft.com/office/drawing/2014/main" id="{C91A2ED0-7707-426A-9FD2-A26DA033BFB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35" name="Line 10">
          <a:extLst>
            <a:ext uri="{FF2B5EF4-FFF2-40B4-BE49-F238E27FC236}">
              <a16:creationId xmlns:a16="http://schemas.microsoft.com/office/drawing/2014/main" id="{8CC67FE4-F52A-4CD0-B377-E1CFA95600F7}"/>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36" name="Line 9">
          <a:extLst>
            <a:ext uri="{FF2B5EF4-FFF2-40B4-BE49-F238E27FC236}">
              <a16:creationId xmlns:a16="http://schemas.microsoft.com/office/drawing/2014/main" id="{3E23FDB8-959F-49CA-8473-08812425CCF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37" name="Line 10">
          <a:extLst>
            <a:ext uri="{FF2B5EF4-FFF2-40B4-BE49-F238E27FC236}">
              <a16:creationId xmlns:a16="http://schemas.microsoft.com/office/drawing/2014/main" id="{6D3D304D-9D8E-46D2-B51F-3A0406DD5A2A}"/>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38" name="Line 9">
          <a:extLst>
            <a:ext uri="{FF2B5EF4-FFF2-40B4-BE49-F238E27FC236}">
              <a16:creationId xmlns:a16="http://schemas.microsoft.com/office/drawing/2014/main" id="{359BE4AC-1DF2-4377-94EF-EFDA643F0A3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39" name="Line 10">
          <a:extLst>
            <a:ext uri="{FF2B5EF4-FFF2-40B4-BE49-F238E27FC236}">
              <a16:creationId xmlns:a16="http://schemas.microsoft.com/office/drawing/2014/main" id="{6AD17B00-359C-493A-B760-4B05E2119735}"/>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40" name="Line 9">
          <a:extLst>
            <a:ext uri="{FF2B5EF4-FFF2-40B4-BE49-F238E27FC236}">
              <a16:creationId xmlns:a16="http://schemas.microsoft.com/office/drawing/2014/main" id="{C8CEBDB6-C781-4296-AD35-8915E171FDF3}"/>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41" name="Line 10">
          <a:extLst>
            <a:ext uri="{FF2B5EF4-FFF2-40B4-BE49-F238E27FC236}">
              <a16:creationId xmlns:a16="http://schemas.microsoft.com/office/drawing/2014/main" id="{08676945-B6E1-40AA-81DA-B91DBDB6690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42" name="Line 9">
          <a:extLst>
            <a:ext uri="{FF2B5EF4-FFF2-40B4-BE49-F238E27FC236}">
              <a16:creationId xmlns:a16="http://schemas.microsoft.com/office/drawing/2014/main" id="{25C2558D-7F61-4790-AAFF-FA27D6D1C73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43" name="Line 10">
          <a:extLst>
            <a:ext uri="{FF2B5EF4-FFF2-40B4-BE49-F238E27FC236}">
              <a16:creationId xmlns:a16="http://schemas.microsoft.com/office/drawing/2014/main" id="{4369534F-0A8B-46CF-B718-24D3D711229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44" name="Line 9">
          <a:extLst>
            <a:ext uri="{FF2B5EF4-FFF2-40B4-BE49-F238E27FC236}">
              <a16:creationId xmlns:a16="http://schemas.microsoft.com/office/drawing/2014/main" id="{734111E5-AEDF-4613-ACF0-D8172E397CBC}"/>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45" name="Line 10">
          <a:extLst>
            <a:ext uri="{FF2B5EF4-FFF2-40B4-BE49-F238E27FC236}">
              <a16:creationId xmlns:a16="http://schemas.microsoft.com/office/drawing/2014/main" id="{B07BD020-E1C2-4988-8A23-12DC3D3B5B77}"/>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46" name="Line 9">
          <a:extLst>
            <a:ext uri="{FF2B5EF4-FFF2-40B4-BE49-F238E27FC236}">
              <a16:creationId xmlns:a16="http://schemas.microsoft.com/office/drawing/2014/main" id="{CF570C63-855A-4C6A-9C3D-81E38B3919C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47" name="Line 10">
          <a:extLst>
            <a:ext uri="{FF2B5EF4-FFF2-40B4-BE49-F238E27FC236}">
              <a16:creationId xmlns:a16="http://schemas.microsoft.com/office/drawing/2014/main" id="{A1EAAAF5-0B77-4CD3-AA98-A8BB811B84E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48" name="Line 9">
          <a:extLst>
            <a:ext uri="{FF2B5EF4-FFF2-40B4-BE49-F238E27FC236}">
              <a16:creationId xmlns:a16="http://schemas.microsoft.com/office/drawing/2014/main" id="{6645D2CB-B172-418F-BBC0-783932DFE47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49" name="Line 10">
          <a:extLst>
            <a:ext uri="{FF2B5EF4-FFF2-40B4-BE49-F238E27FC236}">
              <a16:creationId xmlns:a16="http://schemas.microsoft.com/office/drawing/2014/main" id="{F09EF719-5772-4F6C-9824-1DED024D2FB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50" name="Line 15">
          <a:extLst>
            <a:ext uri="{FF2B5EF4-FFF2-40B4-BE49-F238E27FC236}">
              <a16:creationId xmlns:a16="http://schemas.microsoft.com/office/drawing/2014/main" id="{3844B12B-4DC0-4E2A-852E-3F8716467E13}"/>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51" name="Line 16">
          <a:extLst>
            <a:ext uri="{FF2B5EF4-FFF2-40B4-BE49-F238E27FC236}">
              <a16:creationId xmlns:a16="http://schemas.microsoft.com/office/drawing/2014/main" id="{D9304F79-92F9-46C7-BD32-1CDFC1213F97}"/>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52" name="Line 18">
          <a:extLst>
            <a:ext uri="{FF2B5EF4-FFF2-40B4-BE49-F238E27FC236}">
              <a16:creationId xmlns:a16="http://schemas.microsoft.com/office/drawing/2014/main" id="{2F798112-F277-4F25-866E-DDF7623E397E}"/>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53" name="Line 19">
          <a:extLst>
            <a:ext uri="{FF2B5EF4-FFF2-40B4-BE49-F238E27FC236}">
              <a16:creationId xmlns:a16="http://schemas.microsoft.com/office/drawing/2014/main" id="{589AEF18-B491-4F0D-9CDA-FAA064F9FC2E}"/>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54" name="Line 20">
          <a:extLst>
            <a:ext uri="{FF2B5EF4-FFF2-40B4-BE49-F238E27FC236}">
              <a16:creationId xmlns:a16="http://schemas.microsoft.com/office/drawing/2014/main" id="{179E2CEE-EF8B-4431-9897-4627B8524803}"/>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55" name="Line 21">
          <a:extLst>
            <a:ext uri="{FF2B5EF4-FFF2-40B4-BE49-F238E27FC236}">
              <a16:creationId xmlns:a16="http://schemas.microsoft.com/office/drawing/2014/main" id="{C6EE76F4-9925-4CDE-9B5E-266C7F333735}"/>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56" name="Line 22">
          <a:extLst>
            <a:ext uri="{FF2B5EF4-FFF2-40B4-BE49-F238E27FC236}">
              <a16:creationId xmlns:a16="http://schemas.microsoft.com/office/drawing/2014/main" id="{AE147F5C-D718-423B-9813-2209E8BEC807}"/>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57" name="Line 23">
          <a:extLst>
            <a:ext uri="{FF2B5EF4-FFF2-40B4-BE49-F238E27FC236}">
              <a16:creationId xmlns:a16="http://schemas.microsoft.com/office/drawing/2014/main" id="{72395573-826B-4CF2-B14A-47571C6468AD}"/>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58" name="Line 24">
          <a:extLst>
            <a:ext uri="{FF2B5EF4-FFF2-40B4-BE49-F238E27FC236}">
              <a16:creationId xmlns:a16="http://schemas.microsoft.com/office/drawing/2014/main" id="{326CEBE8-7573-456E-9672-E201509F5B96}"/>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59" name="Line 25">
          <a:extLst>
            <a:ext uri="{FF2B5EF4-FFF2-40B4-BE49-F238E27FC236}">
              <a16:creationId xmlns:a16="http://schemas.microsoft.com/office/drawing/2014/main" id="{DF8BE57B-D0BC-46A5-B2FE-286A8BB77248}"/>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60" name="Line 27">
          <a:extLst>
            <a:ext uri="{FF2B5EF4-FFF2-40B4-BE49-F238E27FC236}">
              <a16:creationId xmlns:a16="http://schemas.microsoft.com/office/drawing/2014/main" id="{CFA5E528-2909-4FFA-AC2E-1F5581B8F15A}"/>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61" name="Line 28">
          <a:extLst>
            <a:ext uri="{FF2B5EF4-FFF2-40B4-BE49-F238E27FC236}">
              <a16:creationId xmlns:a16="http://schemas.microsoft.com/office/drawing/2014/main" id="{E3889105-C1EE-4C81-9166-ECE484D07835}"/>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62" name="Line 29">
          <a:extLst>
            <a:ext uri="{FF2B5EF4-FFF2-40B4-BE49-F238E27FC236}">
              <a16:creationId xmlns:a16="http://schemas.microsoft.com/office/drawing/2014/main" id="{0B5E0613-CF43-49B3-B5F6-C1C3CC560C2B}"/>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63" name="Line 30">
          <a:extLst>
            <a:ext uri="{FF2B5EF4-FFF2-40B4-BE49-F238E27FC236}">
              <a16:creationId xmlns:a16="http://schemas.microsoft.com/office/drawing/2014/main" id="{0DFD1542-30E6-4B9E-BE3F-06FB7BA7B38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64" name="Line 31">
          <a:extLst>
            <a:ext uri="{FF2B5EF4-FFF2-40B4-BE49-F238E27FC236}">
              <a16:creationId xmlns:a16="http://schemas.microsoft.com/office/drawing/2014/main" id="{24CA123E-5999-4544-A0CF-934C7A29D336}"/>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65" name="Line 32">
          <a:extLst>
            <a:ext uri="{FF2B5EF4-FFF2-40B4-BE49-F238E27FC236}">
              <a16:creationId xmlns:a16="http://schemas.microsoft.com/office/drawing/2014/main" id="{7C70334E-1E9D-47DE-9349-DE55ED70615E}"/>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66" name="Line 51">
          <a:extLst>
            <a:ext uri="{FF2B5EF4-FFF2-40B4-BE49-F238E27FC236}">
              <a16:creationId xmlns:a16="http://schemas.microsoft.com/office/drawing/2014/main" id="{97B90AE8-34F7-4E2D-8E66-030ACD0ACBC7}"/>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67" name="Line 52">
          <a:extLst>
            <a:ext uri="{FF2B5EF4-FFF2-40B4-BE49-F238E27FC236}">
              <a16:creationId xmlns:a16="http://schemas.microsoft.com/office/drawing/2014/main" id="{28CC7042-D0A6-417A-82AE-975FFDD2ECE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68" name="Line 55">
          <a:extLst>
            <a:ext uri="{FF2B5EF4-FFF2-40B4-BE49-F238E27FC236}">
              <a16:creationId xmlns:a16="http://schemas.microsoft.com/office/drawing/2014/main" id="{1FEF12FD-731D-4150-9142-E106CE45396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69" name="Line 56">
          <a:extLst>
            <a:ext uri="{FF2B5EF4-FFF2-40B4-BE49-F238E27FC236}">
              <a16:creationId xmlns:a16="http://schemas.microsoft.com/office/drawing/2014/main" id="{08652B65-48A8-442F-B7C0-F9B897DF8A4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70" name="Line 57">
          <a:extLst>
            <a:ext uri="{FF2B5EF4-FFF2-40B4-BE49-F238E27FC236}">
              <a16:creationId xmlns:a16="http://schemas.microsoft.com/office/drawing/2014/main" id="{8E3D6911-E174-4A2C-A47C-8F81EF7155D6}"/>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71" name="Line 58">
          <a:extLst>
            <a:ext uri="{FF2B5EF4-FFF2-40B4-BE49-F238E27FC236}">
              <a16:creationId xmlns:a16="http://schemas.microsoft.com/office/drawing/2014/main" id="{3AF1AE46-C304-4608-AF20-55E65CF47C6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72" name="Line 59">
          <a:extLst>
            <a:ext uri="{FF2B5EF4-FFF2-40B4-BE49-F238E27FC236}">
              <a16:creationId xmlns:a16="http://schemas.microsoft.com/office/drawing/2014/main" id="{A1161BDE-D1D3-45D3-A3BC-B1AA9BF7608F}"/>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73" name="Line 60">
          <a:extLst>
            <a:ext uri="{FF2B5EF4-FFF2-40B4-BE49-F238E27FC236}">
              <a16:creationId xmlns:a16="http://schemas.microsoft.com/office/drawing/2014/main" id="{F1243A76-5D3F-4CB4-AE3B-DC13D20C8AF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74" name="Line 63">
          <a:extLst>
            <a:ext uri="{FF2B5EF4-FFF2-40B4-BE49-F238E27FC236}">
              <a16:creationId xmlns:a16="http://schemas.microsoft.com/office/drawing/2014/main" id="{05D0F80D-8BB3-4C1C-A9FF-3F367C365A90}"/>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75" name="Line 64">
          <a:extLst>
            <a:ext uri="{FF2B5EF4-FFF2-40B4-BE49-F238E27FC236}">
              <a16:creationId xmlns:a16="http://schemas.microsoft.com/office/drawing/2014/main" id="{97724BBB-B237-464B-A58E-5DC3F8BB66A6}"/>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76" name="Line 65">
          <a:extLst>
            <a:ext uri="{FF2B5EF4-FFF2-40B4-BE49-F238E27FC236}">
              <a16:creationId xmlns:a16="http://schemas.microsoft.com/office/drawing/2014/main" id="{6BD80967-5848-4147-8011-8F3545A4BF05}"/>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77" name="Line 66">
          <a:extLst>
            <a:ext uri="{FF2B5EF4-FFF2-40B4-BE49-F238E27FC236}">
              <a16:creationId xmlns:a16="http://schemas.microsoft.com/office/drawing/2014/main" id="{2651C45A-47FB-4397-9B73-FC3EEE310F89}"/>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78" name="Line 67">
          <a:extLst>
            <a:ext uri="{FF2B5EF4-FFF2-40B4-BE49-F238E27FC236}">
              <a16:creationId xmlns:a16="http://schemas.microsoft.com/office/drawing/2014/main" id="{D4EA0585-8A5C-4BD1-923A-9B38B815327E}"/>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79" name="Line 68">
          <a:extLst>
            <a:ext uri="{FF2B5EF4-FFF2-40B4-BE49-F238E27FC236}">
              <a16:creationId xmlns:a16="http://schemas.microsoft.com/office/drawing/2014/main" id="{2FB79119-9C5C-4A94-BD34-1A60EA8016BB}"/>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80" name="Line 69">
          <a:extLst>
            <a:ext uri="{FF2B5EF4-FFF2-40B4-BE49-F238E27FC236}">
              <a16:creationId xmlns:a16="http://schemas.microsoft.com/office/drawing/2014/main" id="{2BF04516-37BD-4A73-980B-F9C957BCC626}"/>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81" name="Line 70">
          <a:extLst>
            <a:ext uri="{FF2B5EF4-FFF2-40B4-BE49-F238E27FC236}">
              <a16:creationId xmlns:a16="http://schemas.microsoft.com/office/drawing/2014/main" id="{C53D45B9-BDD8-4556-A4D0-209009EC1DD0}"/>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82" name="Line 71">
          <a:extLst>
            <a:ext uri="{FF2B5EF4-FFF2-40B4-BE49-F238E27FC236}">
              <a16:creationId xmlns:a16="http://schemas.microsoft.com/office/drawing/2014/main" id="{5DA06FCA-1464-42E0-92DB-3F59DC45FC7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83" name="Line 72">
          <a:extLst>
            <a:ext uri="{FF2B5EF4-FFF2-40B4-BE49-F238E27FC236}">
              <a16:creationId xmlns:a16="http://schemas.microsoft.com/office/drawing/2014/main" id="{5BDAC6EC-18A1-4A33-9118-92BE8FBC0D0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84" name="Line 73">
          <a:extLst>
            <a:ext uri="{FF2B5EF4-FFF2-40B4-BE49-F238E27FC236}">
              <a16:creationId xmlns:a16="http://schemas.microsoft.com/office/drawing/2014/main" id="{A805D9F3-69CD-44C8-A085-A07C9B97533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85" name="Line 74">
          <a:extLst>
            <a:ext uri="{FF2B5EF4-FFF2-40B4-BE49-F238E27FC236}">
              <a16:creationId xmlns:a16="http://schemas.microsoft.com/office/drawing/2014/main" id="{C674131D-5A8E-4969-A657-A03A06C403EF}"/>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86" name="Line 75">
          <a:extLst>
            <a:ext uri="{FF2B5EF4-FFF2-40B4-BE49-F238E27FC236}">
              <a16:creationId xmlns:a16="http://schemas.microsoft.com/office/drawing/2014/main" id="{8CF80749-BCFC-4F3E-9755-7DBC09A30217}"/>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87" name="Line 76">
          <a:extLst>
            <a:ext uri="{FF2B5EF4-FFF2-40B4-BE49-F238E27FC236}">
              <a16:creationId xmlns:a16="http://schemas.microsoft.com/office/drawing/2014/main" id="{283039DA-B8D6-4247-A24E-4E2E0ECA90F7}"/>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88" name="Line 77">
          <a:extLst>
            <a:ext uri="{FF2B5EF4-FFF2-40B4-BE49-F238E27FC236}">
              <a16:creationId xmlns:a16="http://schemas.microsoft.com/office/drawing/2014/main" id="{8B073D20-B336-4008-A069-9F348CCDB12B}"/>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89" name="Line 78">
          <a:extLst>
            <a:ext uri="{FF2B5EF4-FFF2-40B4-BE49-F238E27FC236}">
              <a16:creationId xmlns:a16="http://schemas.microsoft.com/office/drawing/2014/main" id="{91CBAEB2-7279-4654-8145-719777374D3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90" name="Line 79">
          <a:extLst>
            <a:ext uri="{FF2B5EF4-FFF2-40B4-BE49-F238E27FC236}">
              <a16:creationId xmlns:a16="http://schemas.microsoft.com/office/drawing/2014/main" id="{1DD89602-B857-46A1-AC55-4A3B4187A03E}"/>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91" name="Line 80">
          <a:extLst>
            <a:ext uri="{FF2B5EF4-FFF2-40B4-BE49-F238E27FC236}">
              <a16:creationId xmlns:a16="http://schemas.microsoft.com/office/drawing/2014/main" id="{87CDB3E3-0964-49FF-BA3F-F5F261F9E8E7}"/>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92" name="Line 82">
          <a:extLst>
            <a:ext uri="{FF2B5EF4-FFF2-40B4-BE49-F238E27FC236}">
              <a16:creationId xmlns:a16="http://schemas.microsoft.com/office/drawing/2014/main" id="{FFA94BC2-9CBA-43E0-B6F2-F8A3690DDC5A}"/>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93" name="Line 83">
          <a:extLst>
            <a:ext uri="{FF2B5EF4-FFF2-40B4-BE49-F238E27FC236}">
              <a16:creationId xmlns:a16="http://schemas.microsoft.com/office/drawing/2014/main" id="{AAECA23D-0572-4067-BA58-8E4E7FEE97B1}"/>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94" name="Line 84">
          <a:extLst>
            <a:ext uri="{FF2B5EF4-FFF2-40B4-BE49-F238E27FC236}">
              <a16:creationId xmlns:a16="http://schemas.microsoft.com/office/drawing/2014/main" id="{2256E298-4946-49F3-8262-278156744E76}"/>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95" name="Line 85">
          <a:extLst>
            <a:ext uri="{FF2B5EF4-FFF2-40B4-BE49-F238E27FC236}">
              <a16:creationId xmlns:a16="http://schemas.microsoft.com/office/drawing/2014/main" id="{94702B20-7784-4006-A392-48E7759D94BB}"/>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896" name="Line 86">
          <a:extLst>
            <a:ext uri="{FF2B5EF4-FFF2-40B4-BE49-F238E27FC236}">
              <a16:creationId xmlns:a16="http://schemas.microsoft.com/office/drawing/2014/main" id="{AB10B5B2-174E-4490-9890-BAD7C49CFDFD}"/>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897" name="Line 87">
          <a:extLst>
            <a:ext uri="{FF2B5EF4-FFF2-40B4-BE49-F238E27FC236}">
              <a16:creationId xmlns:a16="http://schemas.microsoft.com/office/drawing/2014/main" id="{1A4F5368-DCD6-4AB1-9771-38AED50F9A88}"/>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898" name="Line 88">
          <a:extLst>
            <a:ext uri="{FF2B5EF4-FFF2-40B4-BE49-F238E27FC236}">
              <a16:creationId xmlns:a16="http://schemas.microsoft.com/office/drawing/2014/main" id="{2902985A-849F-416F-896A-DA4B67B4187F}"/>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899" name="Line 89">
          <a:extLst>
            <a:ext uri="{FF2B5EF4-FFF2-40B4-BE49-F238E27FC236}">
              <a16:creationId xmlns:a16="http://schemas.microsoft.com/office/drawing/2014/main" id="{3C01D9F9-ACEF-4D60-99DB-43499577FCC8}"/>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00" name="Line 91">
          <a:extLst>
            <a:ext uri="{FF2B5EF4-FFF2-40B4-BE49-F238E27FC236}">
              <a16:creationId xmlns:a16="http://schemas.microsoft.com/office/drawing/2014/main" id="{77FC94F8-022C-415C-ABA0-73B5258E4CAA}"/>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01" name="Line 92">
          <a:extLst>
            <a:ext uri="{FF2B5EF4-FFF2-40B4-BE49-F238E27FC236}">
              <a16:creationId xmlns:a16="http://schemas.microsoft.com/office/drawing/2014/main" id="{408BA3F8-B86B-44DA-AD0F-3A4BAA7D2C0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02" name="Line 93">
          <a:extLst>
            <a:ext uri="{FF2B5EF4-FFF2-40B4-BE49-F238E27FC236}">
              <a16:creationId xmlns:a16="http://schemas.microsoft.com/office/drawing/2014/main" id="{BEBAE6B5-0A12-4376-B33E-4AA4DDD54466}"/>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03" name="Line 94">
          <a:extLst>
            <a:ext uri="{FF2B5EF4-FFF2-40B4-BE49-F238E27FC236}">
              <a16:creationId xmlns:a16="http://schemas.microsoft.com/office/drawing/2014/main" id="{7FFB6178-E7F6-4151-B910-B3B36844D4BE}"/>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04" name="Line 95">
          <a:extLst>
            <a:ext uri="{FF2B5EF4-FFF2-40B4-BE49-F238E27FC236}">
              <a16:creationId xmlns:a16="http://schemas.microsoft.com/office/drawing/2014/main" id="{77110047-88FA-4D2B-B6DC-95476A3ADC66}"/>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05" name="Line 96">
          <a:extLst>
            <a:ext uri="{FF2B5EF4-FFF2-40B4-BE49-F238E27FC236}">
              <a16:creationId xmlns:a16="http://schemas.microsoft.com/office/drawing/2014/main" id="{E4066FD3-D57E-4576-99AB-5D32C48A2B4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06" name="Line 97">
          <a:extLst>
            <a:ext uri="{FF2B5EF4-FFF2-40B4-BE49-F238E27FC236}">
              <a16:creationId xmlns:a16="http://schemas.microsoft.com/office/drawing/2014/main" id="{C15903C3-8A86-42BE-8B31-63A7E3E0EE29}"/>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07" name="Line 98">
          <a:extLst>
            <a:ext uri="{FF2B5EF4-FFF2-40B4-BE49-F238E27FC236}">
              <a16:creationId xmlns:a16="http://schemas.microsoft.com/office/drawing/2014/main" id="{845EEF69-A4E4-455D-8CFE-617195ED5D7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08" name="Line 99">
          <a:extLst>
            <a:ext uri="{FF2B5EF4-FFF2-40B4-BE49-F238E27FC236}">
              <a16:creationId xmlns:a16="http://schemas.microsoft.com/office/drawing/2014/main" id="{AF23B09F-DC5A-4224-91AF-74109B70662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09" name="Line 100">
          <a:extLst>
            <a:ext uri="{FF2B5EF4-FFF2-40B4-BE49-F238E27FC236}">
              <a16:creationId xmlns:a16="http://schemas.microsoft.com/office/drawing/2014/main" id="{7EC9A11D-BD74-46BE-BAEA-CC35387ED8C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10" name="Line 101">
          <a:extLst>
            <a:ext uri="{FF2B5EF4-FFF2-40B4-BE49-F238E27FC236}">
              <a16:creationId xmlns:a16="http://schemas.microsoft.com/office/drawing/2014/main" id="{6085CA83-9EFF-476D-8776-0876E4348B7C}"/>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11" name="Line 102">
          <a:extLst>
            <a:ext uri="{FF2B5EF4-FFF2-40B4-BE49-F238E27FC236}">
              <a16:creationId xmlns:a16="http://schemas.microsoft.com/office/drawing/2014/main" id="{685ED945-A9A4-4B80-B43E-4F37BB4398C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12" name="Line 103">
          <a:extLst>
            <a:ext uri="{FF2B5EF4-FFF2-40B4-BE49-F238E27FC236}">
              <a16:creationId xmlns:a16="http://schemas.microsoft.com/office/drawing/2014/main" id="{56F72A9F-D33A-466C-8157-B34325A2011B}"/>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13" name="Line 104">
          <a:extLst>
            <a:ext uri="{FF2B5EF4-FFF2-40B4-BE49-F238E27FC236}">
              <a16:creationId xmlns:a16="http://schemas.microsoft.com/office/drawing/2014/main" id="{F670B224-DB2A-40C2-B11A-B9AFCE6D15E1}"/>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914" name="Line 105">
          <a:extLst>
            <a:ext uri="{FF2B5EF4-FFF2-40B4-BE49-F238E27FC236}">
              <a16:creationId xmlns:a16="http://schemas.microsoft.com/office/drawing/2014/main" id="{2C946DBE-898A-4D2E-AA10-3D1E64905B12}"/>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915" name="Line 106">
          <a:extLst>
            <a:ext uri="{FF2B5EF4-FFF2-40B4-BE49-F238E27FC236}">
              <a16:creationId xmlns:a16="http://schemas.microsoft.com/office/drawing/2014/main" id="{355891CD-9ED3-438B-925B-7E9EE89622A3}"/>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916" name="Line 107">
          <a:extLst>
            <a:ext uri="{FF2B5EF4-FFF2-40B4-BE49-F238E27FC236}">
              <a16:creationId xmlns:a16="http://schemas.microsoft.com/office/drawing/2014/main" id="{7C251F05-C6B5-4BDD-AF1C-014B2F88A0C6}"/>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917" name="Line 108">
          <a:extLst>
            <a:ext uri="{FF2B5EF4-FFF2-40B4-BE49-F238E27FC236}">
              <a16:creationId xmlns:a16="http://schemas.microsoft.com/office/drawing/2014/main" id="{ED32D088-15EB-4389-A5BA-BE3072DB303E}"/>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918" name="Line 109">
          <a:extLst>
            <a:ext uri="{FF2B5EF4-FFF2-40B4-BE49-F238E27FC236}">
              <a16:creationId xmlns:a16="http://schemas.microsoft.com/office/drawing/2014/main" id="{07282BD5-FE99-458C-80E5-19D4C4386A16}"/>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919" name="Line 110">
          <a:extLst>
            <a:ext uri="{FF2B5EF4-FFF2-40B4-BE49-F238E27FC236}">
              <a16:creationId xmlns:a16="http://schemas.microsoft.com/office/drawing/2014/main" id="{FC62C2DB-6519-411A-A0D3-C8ECD1E0894A}"/>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920" name="Line 111">
          <a:extLst>
            <a:ext uri="{FF2B5EF4-FFF2-40B4-BE49-F238E27FC236}">
              <a16:creationId xmlns:a16="http://schemas.microsoft.com/office/drawing/2014/main" id="{85DE8411-871B-410A-8792-D62EE8B03400}"/>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921" name="Line 112">
          <a:extLst>
            <a:ext uri="{FF2B5EF4-FFF2-40B4-BE49-F238E27FC236}">
              <a16:creationId xmlns:a16="http://schemas.microsoft.com/office/drawing/2014/main" id="{2A39057B-6A7F-4482-8E4E-E722F4DDF649}"/>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22" name="Line 113">
          <a:extLst>
            <a:ext uri="{FF2B5EF4-FFF2-40B4-BE49-F238E27FC236}">
              <a16:creationId xmlns:a16="http://schemas.microsoft.com/office/drawing/2014/main" id="{099F20B9-B64D-493C-AF53-1AA3287880D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23" name="Line 114">
          <a:extLst>
            <a:ext uri="{FF2B5EF4-FFF2-40B4-BE49-F238E27FC236}">
              <a16:creationId xmlns:a16="http://schemas.microsoft.com/office/drawing/2014/main" id="{B74BE25F-02A9-4AAB-B437-A552FD06ACD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24" name="Line 115">
          <a:extLst>
            <a:ext uri="{FF2B5EF4-FFF2-40B4-BE49-F238E27FC236}">
              <a16:creationId xmlns:a16="http://schemas.microsoft.com/office/drawing/2014/main" id="{15F4EEF9-C0A7-4C1B-9CBA-BEC59015BF14}"/>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25" name="Line 116">
          <a:extLst>
            <a:ext uri="{FF2B5EF4-FFF2-40B4-BE49-F238E27FC236}">
              <a16:creationId xmlns:a16="http://schemas.microsoft.com/office/drawing/2014/main" id="{C9A11083-68B1-4274-A867-427938F3C2D5}"/>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26" name="Line 117">
          <a:extLst>
            <a:ext uri="{FF2B5EF4-FFF2-40B4-BE49-F238E27FC236}">
              <a16:creationId xmlns:a16="http://schemas.microsoft.com/office/drawing/2014/main" id="{67C84577-509F-4CD5-99D9-4A240B7C587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27" name="Line 118">
          <a:extLst>
            <a:ext uri="{FF2B5EF4-FFF2-40B4-BE49-F238E27FC236}">
              <a16:creationId xmlns:a16="http://schemas.microsoft.com/office/drawing/2014/main" id="{ECDCF0D7-8A9B-45EE-89E2-20768BD343B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28" name="Line 119">
          <a:extLst>
            <a:ext uri="{FF2B5EF4-FFF2-40B4-BE49-F238E27FC236}">
              <a16:creationId xmlns:a16="http://schemas.microsoft.com/office/drawing/2014/main" id="{E98051D0-4C95-4E68-A609-5D4EFB70CB89}"/>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29" name="Line 120">
          <a:extLst>
            <a:ext uri="{FF2B5EF4-FFF2-40B4-BE49-F238E27FC236}">
              <a16:creationId xmlns:a16="http://schemas.microsoft.com/office/drawing/2014/main" id="{DDB3143E-5772-4841-9205-DBA99B4DCF0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30" name="Line 123">
          <a:extLst>
            <a:ext uri="{FF2B5EF4-FFF2-40B4-BE49-F238E27FC236}">
              <a16:creationId xmlns:a16="http://schemas.microsoft.com/office/drawing/2014/main" id="{9E1C41FD-6239-4882-B5D3-6BFACEA7EAE4}"/>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31" name="Line 124">
          <a:extLst>
            <a:ext uri="{FF2B5EF4-FFF2-40B4-BE49-F238E27FC236}">
              <a16:creationId xmlns:a16="http://schemas.microsoft.com/office/drawing/2014/main" id="{498F620F-D4C4-4B1E-9F29-CD0527979379}"/>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32" name="Line 127">
          <a:extLst>
            <a:ext uri="{FF2B5EF4-FFF2-40B4-BE49-F238E27FC236}">
              <a16:creationId xmlns:a16="http://schemas.microsoft.com/office/drawing/2014/main" id="{22C10BEB-AEE6-48D1-8D22-CD86E0C9484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33" name="Line 128">
          <a:extLst>
            <a:ext uri="{FF2B5EF4-FFF2-40B4-BE49-F238E27FC236}">
              <a16:creationId xmlns:a16="http://schemas.microsoft.com/office/drawing/2014/main" id="{3F6A107E-C480-4323-B635-24390DA2F03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34" name="Line 129">
          <a:extLst>
            <a:ext uri="{FF2B5EF4-FFF2-40B4-BE49-F238E27FC236}">
              <a16:creationId xmlns:a16="http://schemas.microsoft.com/office/drawing/2014/main" id="{C82643C6-D20C-47E4-B593-B4D4F304107D}"/>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35" name="Line 130">
          <a:extLst>
            <a:ext uri="{FF2B5EF4-FFF2-40B4-BE49-F238E27FC236}">
              <a16:creationId xmlns:a16="http://schemas.microsoft.com/office/drawing/2014/main" id="{0681AE06-DE28-448E-88FE-E7B48F847B2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36" name="Line 131">
          <a:extLst>
            <a:ext uri="{FF2B5EF4-FFF2-40B4-BE49-F238E27FC236}">
              <a16:creationId xmlns:a16="http://schemas.microsoft.com/office/drawing/2014/main" id="{6224D822-6533-43AC-AB1A-BE4CAA41A480}"/>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37" name="Line 132">
          <a:extLst>
            <a:ext uri="{FF2B5EF4-FFF2-40B4-BE49-F238E27FC236}">
              <a16:creationId xmlns:a16="http://schemas.microsoft.com/office/drawing/2014/main" id="{5C03691A-C148-4297-9EEA-B1CFE13EA3A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38" name="Line 133">
          <a:extLst>
            <a:ext uri="{FF2B5EF4-FFF2-40B4-BE49-F238E27FC236}">
              <a16:creationId xmlns:a16="http://schemas.microsoft.com/office/drawing/2014/main" id="{DD30DB0F-76BC-4A54-BB77-DF97EBC21092}"/>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39" name="Line 134">
          <a:extLst>
            <a:ext uri="{FF2B5EF4-FFF2-40B4-BE49-F238E27FC236}">
              <a16:creationId xmlns:a16="http://schemas.microsoft.com/office/drawing/2014/main" id="{BA638F9F-F3FF-46B8-A226-AB003E847715}"/>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40" name="Line 137">
          <a:extLst>
            <a:ext uri="{FF2B5EF4-FFF2-40B4-BE49-F238E27FC236}">
              <a16:creationId xmlns:a16="http://schemas.microsoft.com/office/drawing/2014/main" id="{BA853B2E-A73F-4BF5-AF5B-4C2DE3AFDD20}"/>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41" name="Line 138">
          <a:extLst>
            <a:ext uri="{FF2B5EF4-FFF2-40B4-BE49-F238E27FC236}">
              <a16:creationId xmlns:a16="http://schemas.microsoft.com/office/drawing/2014/main" id="{726AB9FC-B656-4780-A040-A05427FBCFE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42" name="Line 139">
          <a:extLst>
            <a:ext uri="{FF2B5EF4-FFF2-40B4-BE49-F238E27FC236}">
              <a16:creationId xmlns:a16="http://schemas.microsoft.com/office/drawing/2014/main" id="{A6F2C8E6-1A39-495A-A6BB-92822A7C8BBD}"/>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43" name="Line 140">
          <a:extLst>
            <a:ext uri="{FF2B5EF4-FFF2-40B4-BE49-F238E27FC236}">
              <a16:creationId xmlns:a16="http://schemas.microsoft.com/office/drawing/2014/main" id="{9942469B-5E3C-4D65-9A09-09DFFADD25AE}"/>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44" name="Line 141">
          <a:extLst>
            <a:ext uri="{FF2B5EF4-FFF2-40B4-BE49-F238E27FC236}">
              <a16:creationId xmlns:a16="http://schemas.microsoft.com/office/drawing/2014/main" id="{72727543-9405-4A58-89EB-ABE748D9FF84}"/>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45" name="Line 142">
          <a:extLst>
            <a:ext uri="{FF2B5EF4-FFF2-40B4-BE49-F238E27FC236}">
              <a16:creationId xmlns:a16="http://schemas.microsoft.com/office/drawing/2014/main" id="{BEDA1D53-84C9-45A8-8D7C-EC6CA929989F}"/>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46" name="Line 145">
          <a:extLst>
            <a:ext uri="{FF2B5EF4-FFF2-40B4-BE49-F238E27FC236}">
              <a16:creationId xmlns:a16="http://schemas.microsoft.com/office/drawing/2014/main" id="{EE072101-7F56-441C-AC2B-78ED18F121C2}"/>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47" name="Line 146">
          <a:extLst>
            <a:ext uri="{FF2B5EF4-FFF2-40B4-BE49-F238E27FC236}">
              <a16:creationId xmlns:a16="http://schemas.microsoft.com/office/drawing/2014/main" id="{151B9CB0-7B4C-49DB-B23C-3E840BBBA9E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48" name="Line 149">
          <a:extLst>
            <a:ext uri="{FF2B5EF4-FFF2-40B4-BE49-F238E27FC236}">
              <a16:creationId xmlns:a16="http://schemas.microsoft.com/office/drawing/2014/main" id="{0ED3F6C8-3056-4E95-A2EB-2F21D6650A82}"/>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49" name="Line 150">
          <a:extLst>
            <a:ext uri="{FF2B5EF4-FFF2-40B4-BE49-F238E27FC236}">
              <a16:creationId xmlns:a16="http://schemas.microsoft.com/office/drawing/2014/main" id="{AEEA30BD-9B7E-4B85-BFFE-7048E63BD18D}"/>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50" name="Line 151">
          <a:extLst>
            <a:ext uri="{FF2B5EF4-FFF2-40B4-BE49-F238E27FC236}">
              <a16:creationId xmlns:a16="http://schemas.microsoft.com/office/drawing/2014/main" id="{147D6767-A1A7-408F-A8B8-B7DB2FCBAF33}"/>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51" name="Line 152">
          <a:extLst>
            <a:ext uri="{FF2B5EF4-FFF2-40B4-BE49-F238E27FC236}">
              <a16:creationId xmlns:a16="http://schemas.microsoft.com/office/drawing/2014/main" id="{300B66AB-471B-416B-A19F-7D256EAFF45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52" name="Line 153">
          <a:extLst>
            <a:ext uri="{FF2B5EF4-FFF2-40B4-BE49-F238E27FC236}">
              <a16:creationId xmlns:a16="http://schemas.microsoft.com/office/drawing/2014/main" id="{86D4D9D3-275D-4266-963C-F276E7D1F6D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53" name="Line 154">
          <a:extLst>
            <a:ext uri="{FF2B5EF4-FFF2-40B4-BE49-F238E27FC236}">
              <a16:creationId xmlns:a16="http://schemas.microsoft.com/office/drawing/2014/main" id="{3453297A-8438-40DA-8D80-408ADF5A23F5}"/>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954" name="Line 157">
          <a:extLst>
            <a:ext uri="{FF2B5EF4-FFF2-40B4-BE49-F238E27FC236}">
              <a16:creationId xmlns:a16="http://schemas.microsoft.com/office/drawing/2014/main" id="{8A0C9B80-0F13-4452-A1D2-6CF9EB77A004}"/>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955" name="Line 158">
          <a:extLst>
            <a:ext uri="{FF2B5EF4-FFF2-40B4-BE49-F238E27FC236}">
              <a16:creationId xmlns:a16="http://schemas.microsoft.com/office/drawing/2014/main" id="{232D7672-92F2-49FA-8D76-F4F09DB0BB86}"/>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956" name="Line 159">
          <a:extLst>
            <a:ext uri="{FF2B5EF4-FFF2-40B4-BE49-F238E27FC236}">
              <a16:creationId xmlns:a16="http://schemas.microsoft.com/office/drawing/2014/main" id="{5D4198B4-4513-464F-B8F4-4D1B76729E62}"/>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957" name="Line 160">
          <a:extLst>
            <a:ext uri="{FF2B5EF4-FFF2-40B4-BE49-F238E27FC236}">
              <a16:creationId xmlns:a16="http://schemas.microsoft.com/office/drawing/2014/main" id="{208B2B97-FC50-4961-8DFF-E9F54B77B328}"/>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958" name="Line 161">
          <a:extLst>
            <a:ext uri="{FF2B5EF4-FFF2-40B4-BE49-F238E27FC236}">
              <a16:creationId xmlns:a16="http://schemas.microsoft.com/office/drawing/2014/main" id="{7E069DCE-4CD0-4AB7-9130-ECF8A9714663}"/>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959" name="Line 162">
          <a:extLst>
            <a:ext uri="{FF2B5EF4-FFF2-40B4-BE49-F238E27FC236}">
              <a16:creationId xmlns:a16="http://schemas.microsoft.com/office/drawing/2014/main" id="{3ADEAE34-9F4B-4A70-9138-554FAD697CC6}"/>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960" name="Line 163">
          <a:extLst>
            <a:ext uri="{FF2B5EF4-FFF2-40B4-BE49-F238E27FC236}">
              <a16:creationId xmlns:a16="http://schemas.microsoft.com/office/drawing/2014/main" id="{877D0677-C435-4E36-9C02-B8E978C12BB4}"/>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961" name="Line 164">
          <a:extLst>
            <a:ext uri="{FF2B5EF4-FFF2-40B4-BE49-F238E27FC236}">
              <a16:creationId xmlns:a16="http://schemas.microsoft.com/office/drawing/2014/main" id="{6C786654-A3DD-40DA-8CA6-B9067D98C3AF}"/>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62" name="Line 165">
          <a:extLst>
            <a:ext uri="{FF2B5EF4-FFF2-40B4-BE49-F238E27FC236}">
              <a16:creationId xmlns:a16="http://schemas.microsoft.com/office/drawing/2014/main" id="{307C6EB1-048D-4287-882A-9A1100E6B2AC}"/>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63" name="Line 166">
          <a:extLst>
            <a:ext uri="{FF2B5EF4-FFF2-40B4-BE49-F238E27FC236}">
              <a16:creationId xmlns:a16="http://schemas.microsoft.com/office/drawing/2014/main" id="{F774F964-885C-4218-BBEE-332B1CB5585F}"/>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64" name="Line 167">
          <a:extLst>
            <a:ext uri="{FF2B5EF4-FFF2-40B4-BE49-F238E27FC236}">
              <a16:creationId xmlns:a16="http://schemas.microsoft.com/office/drawing/2014/main" id="{C235F982-F010-4C3B-BDC4-167B768E5077}"/>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65" name="Line 168">
          <a:extLst>
            <a:ext uri="{FF2B5EF4-FFF2-40B4-BE49-F238E27FC236}">
              <a16:creationId xmlns:a16="http://schemas.microsoft.com/office/drawing/2014/main" id="{43C729E6-1FCD-489E-A9C6-DCC493F0D86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66" name="Line 169">
          <a:extLst>
            <a:ext uri="{FF2B5EF4-FFF2-40B4-BE49-F238E27FC236}">
              <a16:creationId xmlns:a16="http://schemas.microsoft.com/office/drawing/2014/main" id="{196A23BC-AFF3-42E0-BD9A-7D9136B9FD5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67" name="Line 170">
          <a:extLst>
            <a:ext uri="{FF2B5EF4-FFF2-40B4-BE49-F238E27FC236}">
              <a16:creationId xmlns:a16="http://schemas.microsoft.com/office/drawing/2014/main" id="{264D04D5-00E8-4BC0-835A-81A54300FAE0}"/>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68" name="Line 171">
          <a:extLst>
            <a:ext uri="{FF2B5EF4-FFF2-40B4-BE49-F238E27FC236}">
              <a16:creationId xmlns:a16="http://schemas.microsoft.com/office/drawing/2014/main" id="{B91C4E44-C805-4158-B8E9-5F03AE407383}"/>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69" name="Line 172">
          <a:extLst>
            <a:ext uri="{FF2B5EF4-FFF2-40B4-BE49-F238E27FC236}">
              <a16:creationId xmlns:a16="http://schemas.microsoft.com/office/drawing/2014/main" id="{189A1DB7-ADDC-4A4A-8AD9-01CFE6C8A6F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70" name="Line 175">
          <a:extLst>
            <a:ext uri="{FF2B5EF4-FFF2-40B4-BE49-F238E27FC236}">
              <a16:creationId xmlns:a16="http://schemas.microsoft.com/office/drawing/2014/main" id="{49D40FFE-A6FA-4F2D-BD3B-7F955E74AB5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71" name="Line 176">
          <a:extLst>
            <a:ext uri="{FF2B5EF4-FFF2-40B4-BE49-F238E27FC236}">
              <a16:creationId xmlns:a16="http://schemas.microsoft.com/office/drawing/2014/main" id="{B12E6322-2488-4F56-9A78-9F453DFCA484}"/>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72" name="Line 179">
          <a:extLst>
            <a:ext uri="{FF2B5EF4-FFF2-40B4-BE49-F238E27FC236}">
              <a16:creationId xmlns:a16="http://schemas.microsoft.com/office/drawing/2014/main" id="{8CAFE5EB-BF3A-444B-985C-F735D3BC280A}"/>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73" name="Line 180">
          <a:extLst>
            <a:ext uri="{FF2B5EF4-FFF2-40B4-BE49-F238E27FC236}">
              <a16:creationId xmlns:a16="http://schemas.microsoft.com/office/drawing/2014/main" id="{CBF21812-1B55-4078-82CA-620D21F8A67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74" name="Line 181">
          <a:extLst>
            <a:ext uri="{FF2B5EF4-FFF2-40B4-BE49-F238E27FC236}">
              <a16:creationId xmlns:a16="http://schemas.microsoft.com/office/drawing/2014/main" id="{E9C47EEF-1612-4319-AB43-4E95B603637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75" name="Line 182">
          <a:extLst>
            <a:ext uri="{FF2B5EF4-FFF2-40B4-BE49-F238E27FC236}">
              <a16:creationId xmlns:a16="http://schemas.microsoft.com/office/drawing/2014/main" id="{D915FD76-28BB-4087-9777-38C76E94C3B7}"/>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76" name="Line 183">
          <a:extLst>
            <a:ext uri="{FF2B5EF4-FFF2-40B4-BE49-F238E27FC236}">
              <a16:creationId xmlns:a16="http://schemas.microsoft.com/office/drawing/2014/main" id="{66CAC206-437A-44E1-B222-15E4D0C905D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77" name="Line 184">
          <a:extLst>
            <a:ext uri="{FF2B5EF4-FFF2-40B4-BE49-F238E27FC236}">
              <a16:creationId xmlns:a16="http://schemas.microsoft.com/office/drawing/2014/main" id="{9BDC47AA-B9C7-411B-8C11-D78BAE03F94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978" name="Line 187">
          <a:extLst>
            <a:ext uri="{FF2B5EF4-FFF2-40B4-BE49-F238E27FC236}">
              <a16:creationId xmlns:a16="http://schemas.microsoft.com/office/drawing/2014/main" id="{83E976F4-61A3-4E0E-A319-D4B3F94D276E}"/>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979" name="Line 188">
          <a:extLst>
            <a:ext uri="{FF2B5EF4-FFF2-40B4-BE49-F238E27FC236}">
              <a16:creationId xmlns:a16="http://schemas.microsoft.com/office/drawing/2014/main" id="{B00DA163-1DD7-42E3-8D83-CC4FD4D4B554}"/>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980" name="Line 189">
          <a:extLst>
            <a:ext uri="{FF2B5EF4-FFF2-40B4-BE49-F238E27FC236}">
              <a16:creationId xmlns:a16="http://schemas.microsoft.com/office/drawing/2014/main" id="{A46ED676-73B6-411A-B56A-7DA2142EB43D}"/>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981" name="Line 190">
          <a:extLst>
            <a:ext uri="{FF2B5EF4-FFF2-40B4-BE49-F238E27FC236}">
              <a16:creationId xmlns:a16="http://schemas.microsoft.com/office/drawing/2014/main" id="{FBC13FF0-8BA4-4937-B5DC-7F41EBE55490}"/>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982" name="Line 191">
          <a:extLst>
            <a:ext uri="{FF2B5EF4-FFF2-40B4-BE49-F238E27FC236}">
              <a16:creationId xmlns:a16="http://schemas.microsoft.com/office/drawing/2014/main" id="{C763A556-ED1A-4AE1-9364-6DD49815EB64}"/>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983" name="Line 192">
          <a:extLst>
            <a:ext uri="{FF2B5EF4-FFF2-40B4-BE49-F238E27FC236}">
              <a16:creationId xmlns:a16="http://schemas.microsoft.com/office/drawing/2014/main" id="{298421EC-D833-443B-BDA1-F8CB408C0114}"/>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984" name="Line 193">
          <a:extLst>
            <a:ext uri="{FF2B5EF4-FFF2-40B4-BE49-F238E27FC236}">
              <a16:creationId xmlns:a16="http://schemas.microsoft.com/office/drawing/2014/main" id="{7330BE7F-767E-48BA-BBEF-2E0F2D302F0F}"/>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985" name="Line 194">
          <a:extLst>
            <a:ext uri="{FF2B5EF4-FFF2-40B4-BE49-F238E27FC236}">
              <a16:creationId xmlns:a16="http://schemas.microsoft.com/office/drawing/2014/main" id="{5DAEDC6E-73B1-45D7-9489-401FE715A9FD}"/>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86" name="Line 195">
          <a:extLst>
            <a:ext uri="{FF2B5EF4-FFF2-40B4-BE49-F238E27FC236}">
              <a16:creationId xmlns:a16="http://schemas.microsoft.com/office/drawing/2014/main" id="{7866EEB1-B84A-406A-8143-B8366DD85A8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87" name="Line 196">
          <a:extLst>
            <a:ext uri="{FF2B5EF4-FFF2-40B4-BE49-F238E27FC236}">
              <a16:creationId xmlns:a16="http://schemas.microsoft.com/office/drawing/2014/main" id="{22B034FF-D294-4131-AA43-E2C57B12276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88" name="Line 197">
          <a:extLst>
            <a:ext uri="{FF2B5EF4-FFF2-40B4-BE49-F238E27FC236}">
              <a16:creationId xmlns:a16="http://schemas.microsoft.com/office/drawing/2014/main" id="{389E3130-92FC-4D01-B3FA-59B57EFDC1DA}"/>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89" name="Line 198">
          <a:extLst>
            <a:ext uri="{FF2B5EF4-FFF2-40B4-BE49-F238E27FC236}">
              <a16:creationId xmlns:a16="http://schemas.microsoft.com/office/drawing/2014/main" id="{5AD985A3-64C9-45DC-BDA0-4394B197C986}"/>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90" name="Line 199">
          <a:extLst>
            <a:ext uri="{FF2B5EF4-FFF2-40B4-BE49-F238E27FC236}">
              <a16:creationId xmlns:a16="http://schemas.microsoft.com/office/drawing/2014/main" id="{F20E7BB3-DE39-482A-804B-22DEADBB3DA7}"/>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91" name="Line 200">
          <a:extLst>
            <a:ext uri="{FF2B5EF4-FFF2-40B4-BE49-F238E27FC236}">
              <a16:creationId xmlns:a16="http://schemas.microsoft.com/office/drawing/2014/main" id="{3F18A267-2307-4067-AF1C-F561D49F53C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992" name="Line 201">
          <a:extLst>
            <a:ext uri="{FF2B5EF4-FFF2-40B4-BE49-F238E27FC236}">
              <a16:creationId xmlns:a16="http://schemas.microsoft.com/office/drawing/2014/main" id="{232BC7A5-3684-4EF5-B80A-1E069D981DE1}"/>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993" name="Line 202">
          <a:extLst>
            <a:ext uri="{FF2B5EF4-FFF2-40B4-BE49-F238E27FC236}">
              <a16:creationId xmlns:a16="http://schemas.microsoft.com/office/drawing/2014/main" id="{24966469-0813-4514-A210-F42192262AA8}"/>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994" name="Line 203">
          <a:extLst>
            <a:ext uri="{FF2B5EF4-FFF2-40B4-BE49-F238E27FC236}">
              <a16:creationId xmlns:a16="http://schemas.microsoft.com/office/drawing/2014/main" id="{36FA68F1-A1AA-44D4-9096-6BACC4A9FACF}"/>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995" name="Line 204">
          <a:extLst>
            <a:ext uri="{FF2B5EF4-FFF2-40B4-BE49-F238E27FC236}">
              <a16:creationId xmlns:a16="http://schemas.microsoft.com/office/drawing/2014/main" id="{D246E939-E282-4196-8FA7-E5F66B35581D}"/>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996" name="Line 206">
          <a:extLst>
            <a:ext uri="{FF2B5EF4-FFF2-40B4-BE49-F238E27FC236}">
              <a16:creationId xmlns:a16="http://schemas.microsoft.com/office/drawing/2014/main" id="{FE50E1C0-D72A-48F4-98CB-BD85C6DEC8F1}"/>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997" name="Line 207">
          <a:extLst>
            <a:ext uri="{FF2B5EF4-FFF2-40B4-BE49-F238E27FC236}">
              <a16:creationId xmlns:a16="http://schemas.microsoft.com/office/drawing/2014/main" id="{3AD89469-8B18-47E0-8C8F-92F5B2F26107}"/>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998" name="Line 208">
          <a:extLst>
            <a:ext uri="{FF2B5EF4-FFF2-40B4-BE49-F238E27FC236}">
              <a16:creationId xmlns:a16="http://schemas.microsoft.com/office/drawing/2014/main" id="{B9CA0665-2850-4DE3-8FB8-AB2609B09E85}"/>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999" name="Line 209">
          <a:extLst>
            <a:ext uri="{FF2B5EF4-FFF2-40B4-BE49-F238E27FC236}">
              <a16:creationId xmlns:a16="http://schemas.microsoft.com/office/drawing/2014/main" id="{D3B40C44-4B78-4EDB-8A30-9C50F416D983}"/>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000" name="Line 210">
          <a:extLst>
            <a:ext uri="{FF2B5EF4-FFF2-40B4-BE49-F238E27FC236}">
              <a16:creationId xmlns:a16="http://schemas.microsoft.com/office/drawing/2014/main" id="{DB5581DF-3CF0-42C8-9DA1-6D5935A38F74}"/>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001" name="Line 211">
          <a:extLst>
            <a:ext uri="{FF2B5EF4-FFF2-40B4-BE49-F238E27FC236}">
              <a16:creationId xmlns:a16="http://schemas.microsoft.com/office/drawing/2014/main" id="{539C1740-DBD9-449A-88E5-1A06EE981C3D}"/>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002" name="Line 212">
          <a:extLst>
            <a:ext uri="{FF2B5EF4-FFF2-40B4-BE49-F238E27FC236}">
              <a16:creationId xmlns:a16="http://schemas.microsoft.com/office/drawing/2014/main" id="{2CAA21A7-D469-4417-AB6C-35C82D6CB84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003" name="Line 213">
          <a:extLst>
            <a:ext uri="{FF2B5EF4-FFF2-40B4-BE49-F238E27FC236}">
              <a16:creationId xmlns:a16="http://schemas.microsoft.com/office/drawing/2014/main" id="{475EF400-16E4-4367-8C82-950A44EFBEAC}"/>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004" name="Line 215">
          <a:extLst>
            <a:ext uri="{FF2B5EF4-FFF2-40B4-BE49-F238E27FC236}">
              <a16:creationId xmlns:a16="http://schemas.microsoft.com/office/drawing/2014/main" id="{A12B7081-82FB-4B80-A15B-91E9C073B232}"/>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005" name="Line 216">
          <a:extLst>
            <a:ext uri="{FF2B5EF4-FFF2-40B4-BE49-F238E27FC236}">
              <a16:creationId xmlns:a16="http://schemas.microsoft.com/office/drawing/2014/main" id="{23AAA8E7-0E4B-4F71-BA6D-B1FE5666D127}"/>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006" name="Line 217">
          <a:extLst>
            <a:ext uri="{FF2B5EF4-FFF2-40B4-BE49-F238E27FC236}">
              <a16:creationId xmlns:a16="http://schemas.microsoft.com/office/drawing/2014/main" id="{55D3FBDD-6D53-43C1-9922-3053EC4719BD}"/>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007" name="Line 218">
          <a:extLst>
            <a:ext uri="{FF2B5EF4-FFF2-40B4-BE49-F238E27FC236}">
              <a16:creationId xmlns:a16="http://schemas.microsoft.com/office/drawing/2014/main" id="{FCDA702B-4741-4BC2-A991-6D1AC4B093A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008" name="Line 219">
          <a:extLst>
            <a:ext uri="{FF2B5EF4-FFF2-40B4-BE49-F238E27FC236}">
              <a16:creationId xmlns:a16="http://schemas.microsoft.com/office/drawing/2014/main" id="{9C4BA0FE-22CB-4B95-A53A-07561963CBF6}"/>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009" name="Line 220">
          <a:extLst>
            <a:ext uri="{FF2B5EF4-FFF2-40B4-BE49-F238E27FC236}">
              <a16:creationId xmlns:a16="http://schemas.microsoft.com/office/drawing/2014/main" id="{E0495B85-02D6-41D2-A9CE-B38B5A93D911}"/>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010" name="Line 221">
          <a:extLst>
            <a:ext uri="{FF2B5EF4-FFF2-40B4-BE49-F238E27FC236}">
              <a16:creationId xmlns:a16="http://schemas.microsoft.com/office/drawing/2014/main" id="{29E1606E-EF5F-4D33-B655-7A9015700B0E}"/>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011" name="Line 222">
          <a:extLst>
            <a:ext uri="{FF2B5EF4-FFF2-40B4-BE49-F238E27FC236}">
              <a16:creationId xmlns:a16="http://schemas.microsoft.com/office/drawing/2014/main" id="{0A672484-1A4C-4614-96BE-B1905B9D84A8}"/>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012" name="Line 223">
          <a:extLst>
            <a:ext uri="{FF2B5EF4-FFF2-40B4-BE49-F238E27FC236}">
              <a16:creationId xmlns:a16="http://schemas.microsoft.com/office/drawing/2014/main" id="{0282851A-FC2A-4202-80A5-33D272894FD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013" name="Line 224">
          <a:extLst>
            <a:ext uri="{FF2B5EF4-FFF2-40B4-BE49-F238E27FC236}">
              <a16:creationId xmlns:a16="http://schemas.microsoft.com/office/drawing/2014/main" id="{749FA42F-7AD5-4D82-B238-CD40E3489B9F}"/>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014" name="Line 225">
          <a:extLst>
            <a:ext uri="{FF2B5EF4-FFF2-40B4-BE49-F238E27FC236}">
              <a16:creationId xmlns:a16="http://schemas.microsoft.com/office/drawing/2014/main" id="{71FD3B08-452E-4898-822F-D85A1675553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015" name="Line 226">
          <a:extLst>
            <a:ext uri="{FF2B5EF4-FFF2-40B4-BE49-F238E27FC236}">
              <a16:creationId xmlns:a16="http://schemas.microsoft.com/office/drawing/2014/main" id="{B5B348E2-D258-4048-A63E-CC8C8878953A}"/>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016" name="Line 227">
          <a:extLst>
            <a:ext uri="{FF2B5EF4-FFF2-40B4-BE49-F238E27FC236}">
              <a16:creationId xmlns:a16="http://schemas.microsoft.com/office/drawing/2014/main" id="{FC02F89E-FBAF-499F-B902-840EF851AE1C}"/>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017" name="Line 228">
          <a:extLst>
            <a:ext uri="{FF2B5EF4-FFF2-40B4-BE49-F238E27FC236}">
              <a16:creationId xmlns:a16="http://schemas.microsoft.com/office/drawing/2014/main" id="{5BD9B58C-0396-4232-A2FE-0B60074A5CAB}"/>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018" name="Line 229">
          <a:extLst>
            <a:ext uri="{FF2B5EF4-FFF2-40B4-BE49-F238E27FC236}">
              <a16:creationId xmlns:a16="http://schemas.microsoft.com/office/drawing/2014/main" id="{BB2C54D7-8524-4EF4-BA68-7752F51D8EBA}"/>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019" name="Line 230">
          <a:extLst>
            <a:ext uri="{FF2B5EF4-FFF2-40B4-BE49-F238E27FC236}">
              <a16:creationId xmlns:a16="http://schemas.microsoft.com/office/drawing/2014/main" id="{FB156265-DF4D-4991-9494-F13F2FC56D97}"/>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020" name="Line 231">
          <a:extLst>
            <a:ext uri="{FF2B5EF4-FFF2-40B4-BE49-F238E27FC236}">
              <a16:creationId xmlns:a16="http://schemas.microsoft.com/office/drawing/2014/main" id="{0E1439B8-85F1-4DF6-834F-16B35AD1F525}"/>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021" name="Line 232">
          <a:extLst>
            <a:ext uri="{FF2B5EF4-FFF2-40B4-BE49-F238E27FC236}">
              <a16:creationId xmlns:a16="http://schemas.microsoft.com/office/drawing/2014/main" id="{613502B5-669A-447A-8471-8535E1ABE793}"/>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022" name="Line 233">
          <a:extLst>
            <a:ext uri="{FF2B5EF4-FFF2-40B4-BE49-F238E27FC236}">
              <a16:creationId xmlns:a16="http://schemas.microsoft.com/office/drawing/2014/main" id="{55729D97-E986-430A-96F9-742F58FA3087}"/>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023" name="Line 234">
          <a:extLst>
            <a:ext uri="{FF2B5EF4-FFF2-40B4-BE49-F238E27FC236}">
              <a16:creationId xmlns:a16="http://schemas.microsoft.com/office/drawing/2014/main" id="{E905DD23-BC68-48C0-A803-5F90FE0F2970}"/>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13</xdr:row>
      <xdr:rowOff>276225</xdr:rowOff>
    </xdr:from>
    <xdr:to>
      <xdr:col>8</xdr:col>
      <xdr:colOff>142875</xdr:colOff>
      <xdr:row>13</xdr:row>
      <xdr:rowOff>276225</xdr:rowOff>
    </xdr:to>
    <xdr:sp macro="" textlink="">
      <xdr:nvSpPr>
        <xdr:cNvPr id="1024" name="Line 235">
          <a:extLst>
            <a:ext uri="{FF2B5EF4-FFF2-40B4-BE49-F238E27FC236}">
              <a16:creationId xmlns:a16="http://schemas.microsoft.com/office/drawing/2014/main" id="{A2E02499-89E7-417A-BB71-4E78E83B450C}"/>
            </a:ext>
          </a:extLst>
        </xdr:cNvPr>
        <xdr:cNvSpPr>
          <a:spLocks noChangeShapeType="1"/>
        </xdr:cNvSpPr>
      </xdr:nvSpPr>
      <xdr:spPr>
        <a:xfrm>
          <a:off x="5381625" y="3924300"/>
          <a:ext cx="0" cy="0"/>
        </a:xfrm>
        <a:prstGeom prst="line">
          <a:avLst/>
        </a:prstGeom>
        <a:noFill/>
        <a:ln w="9525">
          <a:solidFill>
            <a:srgbClr val="000000"/>
          </a:solidFill>
          <a:round/>
          <a:headEnd/>
          <a:tailEnd/>
        </a:ln>
      </xdr:spPr>
    </xdr:sp>
    <xdr:clientData/>
  </xdr:twoCellAnchor>
  <xdr:twoCellAnchor>
    <xdr:from>
      <xdr:col>9</xdr:col>
      <xdr:colOff>142875</xdr:colOff>
      <xdr:row>13</xdr:row>
      <xdr:rowOff>276225</xdr:rowOff>
    </xdr:from>
    <xdr:to>
      <xdr:col>9</xdr:col>
      <xdr:colOff>142875</xdr:colOff>
      <xdr:row>13</xdr:row>
      <xdr:rowOff>276225</xdr:rowOff>
    </xdr:to>
    <xdr:sp macro="" textlink="">
      <xdr:nvSpPr>
        <xdr:cNvPr id="1025" name="Line 236">
          <a:extLst>
            <a:ext uri="{FF2B5EF4-FFF2-40B4-BE49-F238E27FC236}">
              <a16:creationId xmlns:a16="http://schemas.microsoft.com/office/drawing/2014/main" id="{1A8E5EF2-0090-49D6-A61D-30A4F9F4C340}"/>
            </a:ext>
          </a:extLst>
        </xdr:cNvPr>
        <xdr:cNvSpPr>
          <a:spLocks noChangeShapeType="1"/>
        </xdr:cNvSpPr>
      </xdr:nvSpPr>
      <xdr:spPr>
        <a:xfrm>
          <a:off x="5924550" y="39243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026" name="Line 237">
          <a:extLst>
            <a:ext uri="{FF2B5EF4-FFF2-40B4-BE49-F238E27FC236}">
              <a16:creationId xmlns:a16="http://schemas.microsoft.com/office/drawing/2014/main" id="{DA69495D-F932-4C23-B13D-69CCB4017828}"/>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027" name="Line 238">
          <a:extLst>
            <a:ext uri="{FF2B5EF4-FFF2-40B4-BE49-F238E27FC236}">
              <a16:creationId xmlns:a16="http://schemas.microsoft.com/office/drawing/2014/main" id="{01588695-94D5-42F8-AF47-1192BBF1BF3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028" name="Line 239">
          <a:extLst>
            <a:ext uri="{FF2B5EF4-FFF2-40B4-BE49-F238E27FC236}">
              <a16:creationId xmlns:a16="http://schemas.microsoft.com/office/drawing/2014/main" id="{1F203D59-5CB7-401C-B94B-398A81E8D275}"/>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029" name="Line 240">
          <a:extLst>
            <a:ext uri="{FF2B5EF4-FFF2-40B4-BE49-F238E27FC236}">
              <a16:creationId xmlns:a16="http://schemas.microsoft.com/office/drawing/2014/main" id="{240F811F-E208-4C1F-85A0-43EE0C2583D2}"/>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030" name="Line 241">
          <a:extLst>
            <a:ext uri="{FF2B5EF4-FFF2-40B4-BE49-F238E27FC236}">
              <a16:creationId xmlns:a16="http://schemas.microsoft.com/office/drawing/2014/main" id="{91FEC5AD-CC08-4CF7-9076-C5BE4CD2F46D}"/>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031" name="Line 242">
          <a:extLst>
            <a:ext uri="{FF2B5EF4-FFF2-40B4-BE49-F238E27FC236}">
              <a16:creationId xmlns:a16="http://schemas.microsoft.com/office/drawing/2014/main" id="{A2F888A0-9DD8-4D77-AD3D-9F90BE2355F3}"/>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twoCellAnchor>
    <xdr:from>
      <xdr:col>8</xdr:col>
      <xdr:colOff>142875</xdr:colOff>
      <xdr:row>12</xdr:row>
      <xdr:rowOff>276225</xdr:rowOff>
    </xdr:from>
    <xdr:to>
      <xdr:col>8</xdr:col>
      <xdr:colOff>142875</xdr:colOff>
      <xdr:row>12</xdr:row>
      <xdr:rowOff>276225</xdr:rowOff>
    </xdr:to>
    <xdr:sp macro="" textlink="">
      <xdr:nvSpPr>
        <xdr:cNvPr id="1032" name="Line 243">
          <a:extLst>
            <a:ext uri="{FF2B5EF4-FFF2-40B4-BE49-F238E27FC236}">
              <a16:creationId xmlns:a16="http://schemas.microsoft.com/office/drawing/2014/main" id="{F603B396-FEFD-42B4-8C0C-1A8371B0DD07}"/>
            </a:ext>
          </a:extLst>
        </xdr:cNvPr>
        <xdr:cNvSpPr>
          <a:spLocks noChangeShapeType="1"/>
        </xdr:cNvSpPr>
      </xdr:nvSpPr>
      <xdr:spPr>
        <a:xfrm>
          <a:off x="5381625" y="3619500"/>
          <a:ext cx="0" cy="0"/>
        </a:xfrm>
        <a:prstGeom prst="line">
          <a:avLst/>
        </a:prstGeom>
        <a:noFill/>
        <a:ln w="9525">
          <a:solidFill>
            <a:srgbClr val="000000"/>
          </a:solidFill>
          <a:round/>
          <a:headEnd/>
          <a:tailEnd/>
        </a:ln>
      </xdr:spPr>
    </xdr:sp>
    <xdr:clientData/>
  </xdr:twoCellAnchor>
  <xdr:twoCellAnchor>
    <xdr:from>
      <xdr:col>9</xdr:col>
      <xdr:colOff>142875</xdr:colOff>
      <xdr:row>12</xdr:row>
      <xdr:rowOff>276225</xdr:rowOff>
    </xdr:from>
    <xdr:to>
      <xdr:col>9</xdr:col>
      <xdr:colOff>142875</xdr:colOff>
      <xdr:row>12</xdr:row>
      <xdr:rowOff>276225</xdr:rowOff>
    </xdr:to>
    <xdr:sp macro="" textlink="">
      <xdr:nvSpPr>
        <xdr:cNvPr id="1033" name="Line 244">
          <a:extLst>
            <a:ext uri="{FF2B5EF4-FFF2-40B4-BE49-F238E27FC236}">
              <a16:creationId xmlns:a16="http://schemas.microsoft.com/office/drawing/2014/main" id="{836EB0F9-707A-4D2C-B57E-1F25F92353EF}"/>
            </a:ext>
          </a:extLst>
        </xdr:cNvPr>
        <xdr:cNvSpPr>
          <a:spLocks noChangeShapeType="1"/>
        </xdr:cNvSpPr>
      </xdr:nvSpPr>
      <xdr:spPr>
        <a:xfrm>
          <a:off x="5924550" y="3619500"/>
          <a:ext cx="0" cy="0"/>
        </a:xfrm>
        <a:prstGeom prst="line">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9</xdr:row>
      <xdr:rowOff>0</xdr:rowOff>
    </xdr:from>
    <xdr:to>
      <xdr:col>2</xdr:col>
      <xdr:colOff>6350</xdr:colOff>
      <xdr:row>12</xdr:row>
      <xdr:rowOff>12700</xdr:rowOff>
    </xdr:to>
    <xdr:sp macro="" textlink="">
      <xdr:nvSpPr>
        <xdr:cNvPr id="3" name="Line 1">
          <a:extLst>
            <a:ext uri="{FF2B5EF4-FFF2-40B4-BE49-F238E27FC236}">
              <a16:creationId xmlns:a16="http://schemas.microsoft.com/office/drawing/2014/main" id="{D80FD221-E73C-4A1D-AD3A-F5BA6C3A14DE}"/>
            </a:ext>
          </a:extLst>
        </xdr:cNvPr>
        <xdr:cNvSpPr>
          <a:spLocks noChangeShapeType="1"/>
        </xdr:cNvSpPr>
      </xdr:nvSpPr>
      <xdr:spPr>
        <a:xfrm>
          <a:off x="990600" y="2857500"/>
          <a:ext cx="1028700" cy="1085850"/>
        </a:xfrm>
        <a:prstGeom prst="line">
          <a:avLst/>
        </a:prstGeom>
        <a:noFill/>
        <a:ln w="9525">
          <a:solidFill>
            <a:srgbClr val="000000"/>
          </a:solidFill>
          <a:round/>
          <a:headEnd/>
          <a:tailEnd/>
        </a:ln>
      </xdr:spPr>
    </xdr:sp>
    <xdr:clientData/>
  </xdr:twoCellAnchor>
  <xdr:twoCellAnchor>
    <xdr:from>
      <xdr:col>1</xdr:col>
      <xdr:colOff>0</xdr:colOff>
      <xdr:row>3</xdr:row>
      <xdr:rowOff>0</xdr:rowOff>
    </xdr:from>
    <xdr:to>
      <xdr:col>2</xdr:col>
      <xdr:colOff>6350</xdr:colOff>
      <xdr:row>5</xdr:row>
      <xdr:rowOff>342900</xdr:rowOff>
    </xdr:to>
    <xdr:sp macro="" textlink="">
      <xdr:nvSpPr>
        <xdr:cNvPr id="5" name="Line 1">
          <a:extLst>
            <a:ext uri="{FF2B5EF4-FFF2-40B4-BE49-F238E27FC236}">
              <a16:creationId xmlns:a16="http://schemas.microsoft.com/office/drawing/2014/main" id="{2270AA40-D57A-490B-A5C3-03EFB12D4109}"/>
            </a:ext>
          </a:extLst>
        </xdr:cNvPr>
        <xdr:cNvSpPr>
          <a:spLocks noChangeShapeType="1"/>
        </xdr:cNvSpPr>
      </xdr:nvSpPr>
      <xdr:spPr>
        <a:xfrm>
          <a:off x="971550" y="657225"/>
          <a:ext cx="1047750" cy="1047750"/>
        </a:xfrm>
        <a:prstGeom prst="line">
          <a:avLst/>
        </a:prstGeom>
        <a:no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1</xdr:col>
      <xdr:colOff>19049</xdr:colOff>
      <xdr:row>2</xdr:row>
      <xdr:rowOff>365125</xdr:rowOff>
    </xdr:from>
    <xdr:to>
      <xdr:col>2</xdr:col>
      <xdr:colOff>16329</xdr:colOff>
      <xdr:row>5</xdr:row>
      <xdr:rowOff>334735</xdr:rowOff>
    </xdr:to>
    <xdr:sp macro="" textlink="">
      <xdr:nvSpPr>
        <xdr:cNvPr id="2" name="Line 1">
          <a:extLst>
            <a:ext uri="{FF2B5EF4-FFF2-40B4-BE49-F238E27FC236}">
              <a16:creationId xmlns:a16="http://schemas.microsoft.com/office/drawing/2014/main" id="{00000000-0008-0000-1F00-000002000000}"/>
            </a:ext>
          </a:extLst>
        </xdr:cNvPr>
        <xdr:cNvSpPr>
          <a:spLocks noChangeShapeType="1"/>
        </xdr:cNvSpPr>
      </xdr:nvSpPr>
      <xdr:spPr>
        <a:xfrm>
          <a:off x="990599" y="1006475"/>
          <a:ext cx="1038680" cy="998310"/>
        </a:xfrm>
        <a:prstGeom prst="line">
          <a:avLst/>
        </a:prstGeom>
        <a:noFill/>
        <a:ln w="9525">
          <a:solidFill>
            <a:srgbClr val="000000"/>
          </a:solidFill>
          <a:round/>
          <a:headEnd/>
          <a:tailEnd/>
        </a:ln>
      </xdr:spPr>
    </xdr:sp>
    <xdr:clientData/>
  </xdr:twoCellAnchor>
  <xdr:twoCellAnchor editAs="absolute">
    <xdr:from>
      <xdr:col>1</xdr:col>
      <xdr:colOff>13607</xdr:colOff>
      <xdr:row>11</xdr:row>
      <xdr:rowOff>906</xdr:rowOff>
    </xdr:from>
    <xdr:to>
      <xdr:col>2</xdr:col>
      <xdr:colOff>0</xdr:colOff>
      <xdr:row>15</xdr:row>
      <xdr:rowOff>0</xdr:rowOff>
    </xdr:to>
    <xdr:sp macro="" textlink="">
      <xdr:nvSpPr>
        <xdr:cNvPr id="3" name="Line 1">
          <a:extLst>
            <a:ext uri="{FF2B5EF4-FFF2-40B4-BE49-F238E27FC236}">
              <a16:creationId xmlns:a16="http://schemas.microsoft.com/office/drawing/2014/main" id="{00000000-0008-0000-1F00-000003000000}"/>
            </a:ext>
          </a:extLst>
        </xdr:cNvPr>
        <xdr:cNvSpPr>
          <a:spLocks noChangeShapeType="1"/>
        </xdr:cNvSpPr>
      </xdr:nvSpPr>
      <xdr:spPr>
        <a:xfrm>
          <a:off x="985157" y="3448956"/>
          <a:ext cx="1027793" cy="1529444"/>
        </a:xfrm>
        <a:prstGeom prst="line">
          <a:avLst/>
        </a:prstGeom>
        <a:noFill/>
        <a:ln w="952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9524</xdr:colOff>
      <xdr:row>10</xdr:row>
      <xdr:rowOff>158114</xdr:rowOff>
    </xdr:from>
    <xdr:to>
      <xdr:col>2</xdr:col>
      <xdr:colOff>6349</xdr:colOff>
      <xdr:row>14</xdr:row>
      <xdr:rowOff>342899</xdr:rowOff>
    </xdr:to>
    <xdr:sp macro="" textlink="">
      <xdr:nvSpPr>
        <xdr:cNvPr id="2" name="Line 1">
          <a:extLst>
            <a:ext uri="{FF2B5EF4-FFF2-40B4-BE49-F238E27FC236}">
              <a16:creationId xmlns:a16="http://schemas.microsoft.com/office/drawing/2014/main" id="{3C46C67F-25AA-4627-A7E7-2E29F569AB05}"/>
            </a:ext>
          </a:extLst>
        </xdr:cNvPr>
        <xdr:cNvSpPr>
          <a:spLocks noChangeShapeType="1"/>
        </xdr:cNvSpPr>
      </xdr:nvSpPr>
      <xdr:spPr>
        <a:xfrm>
          <a:off x="984249" y="3371214"/>
          <a:ext cx="1530350" cy="1381760"/>
        </a:xfrm>
        <a:prstGeom prst="line">
          <a:avLst/>
        </a:prstGeom>
        <a:noFill/>
        <a:ln w="6350">
          <a:solidFill>
            <a:srgbClr val="000000"/>
          </a:solidFill>
          <a:round/>
          <a:headEnd/>
          <a:tailEnd/>
        </a:ln>
      </xdr:spPr>
    </xdr:sp>
    <xdr:clientData/>
  </xdr:twoCellAnchor>
  <xdr:twoCellAnchor>
    <xdr:from>
      <xdr:col>1</xdr:col>
      <xdr:colOff>0</xdr:colOff>
      <xdr:row>3</xdr:row>
      <xdr:rowOff>0</xdr:rowOff>
    </xdr:from>
    <xdr:to>
      <xdr:col>1</xdr:col>
      <xdr:colOff>1520825</xdr:colOff>
      <xdr:row>6</xdr:row>
      <xdr:rowOff>330200</xdr:rowOff>
    </xdr:to>
    <xdr:sp macro="" textlink="">
      <xdr:nvSpPr>
        <xdr:cNvPr id="3" name="Line 1">
          <a:extLst>
            <a:ext uri="{FF2B5EF4-FFF2-40B4-BE49-F238E27FC236}">
              <a16:creationId xmlns:a16="http://schemas.microsoft.com/office/drawing/2014/main" id="{C7EC9A2D-FC60-4919-88E9-4F5580F97FC1}"/>
            </a:ext>
          </a:extLst>
        </xdr:cNvPr>
        <xdr:cNvSpPr>
          <a:spLocks noChangeShapeType="1"/>
        </xdr:cNvSpPr>
      </xdr:nvSpPr>
      <xdr:spPr>
        <a:xfrm>
          <a:off x="971550" y="657225"/>
          <a:ext cx="1520825" cy="1390650"/>
        </a:xfrm>
        <a:prstGeom prst="line">
          <a:avLst/>
        </a:prstGeom>
        <a:noFill/>
        <a:ln w="6350">
          <a:solidFill>
            <a:srgbClr val="000000"/>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991235</xdr:colOff>
      <xdr:row>3</xdr:row>
      <xdr:rowOff>1270</xdr:rowOff>
    </xdr:from>
    <xdr:to>
      <xdr:col>2</xdr:col>
      <xdr:colOff>26670</xdr:colOff>
      <xdr:row>7</xdr:row>
      <xdr:rowOff>17780</xdr:rowOff>
    </xdr:to>
    <xdr:sp macro="" textlink="">
      <xdr:nvSpPr>
        <xdr:cNvPr id="3" name="Line 1">
          <a:extLst>
            <a:ext uri="{FF2B5EF4-FFF2-40B4-BE49-F238E27FC236}">
              <a16:creationId xmlns:a16="http://schemas.microsoft.com/office/drawing/2014/main" id="{CD52D76F-867D-4701-B5F0-AD9E1F5510EC}"/>
            </a:ext>
          </a:extLst>
        </xdr:cNvPr>
        <xdr:cNvSpPr>
          <a:spLocks noChangeShapeType="1"/>
        </xdr:cNvSpPr>
      </xdr:nvSpPr>
      <xdr:spPr>
        <a:xfrm>
          <a:off x="991235" y="1058545"/>
          <a:ext cx="1521460" cy="1350010"/>
        </a:xfrm>
        <a:prstGeom prst="line">
          <a:avLst/>
        </a:prstGeom>
        <a:noFill/>
        <a:ln w="6350">
          <a:solidFill>
            <a:srgbClr val="000000"/>
          </a:solidFill>
          <a:round/>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1</xdr:col>
      <xdr:colOff>18415</xdr:colOff>
      <xdr:row>2</xdr:row>
      <xdr:rowOff>0</xdr:rowOff>
    </xdr:from>
    <xdr:to>
      <xdr:col>2</xdr:col>
      <xdr:colOff>32385</xdr:colOff>
      <xdr:row>5</xdr:row>
      <xdr:rowOff>40005</xdr:rowOff>
    </xdr:to>
    <xdr:cxnSp macro="">
      <xdr:nvCxnSpPr>
        <xdr:cNvPr id="2" name="直線コネクタ 4">
          <a:extLst>
            <a:ext uri="{FF2B5EF4-FFF2-40B4-BE49-F238E27FC236}">
              <a16:creationId xmlns:a16="http://schemas.microsoft.com/office/drawing/2014/main" id="{00000000-0008-0000-2200-000002000000}"/>
            </a:ext>
          </a:extLst>
        </xdr:cNvPr>
        <xdr:cNvCxnSpPr/>
      </xdr:nvCxnSpPr>
      <xdr:spPr>
        <a:xfrm>
          <a:off x="1056640" y="657225"/>
          <a:ext cx="890270" cy="125920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editAs="absolute">
    <xdr:from>
      <xdr:col>1</xdr:col>
      <xdr:colOff>0</xdr:colOff>
      <xdr:row>9</xdr:row>
      <xdr:rowOff>9525</xdr:rowOff>
    </xdr:from>
    <xdr:to>
      <xdr:col>2</xdr:col>
      <xdr:colOff>0</xdr:colOff>
      <xdr:row>12</xdr:row>
      <xdr:rowOff>0</xdr:rowOff>
    </xdr:to>
    <xdr:sp macro="" textlink="">
      <xdr:nvSpPr>
        <xdr:cNvPr id="3" name="Line 1">
          <a:extLst>
            <a:ext uri="{FF2B5EF4-FFF2-40B4-BE49-F238E27FC236}">
              <a16:creationId xmlns:a16="http://schemas.microsoft.com/office/drawing/2014/main" id="{00000000-0008-0000-2300-000003000000}"/>
            </a:ext>
          </a:extLst>
        </xdr:cNvPr>
        <xdr:cNvSpPr>
          <a:spLocks noChangeShapeType="1"/>
        </xdr:cNvSpPr>
      </xdr:nvSpPr>
      <xdr:spPr>
        <a:xfrm>
          <a:off x="1466850" y="2667000"/>
          <a:ext cx="647700" cy="790575"/>
        </a:xfrm>
        <a:prstGeom prst="line">
          <a:avLst/>
        </a:prstGeom>
        <a:noFill/>
        <a:ln w="9525">
          <a:solidFill>
            <a:srgbClr val="000000"/>
          </a:solidFill>
          <a:round/>
          <a:headEnd/>
          <a:tailEnd/>
        </a:ln>
      </xdr:spPr>
    </xdr:sp>
    <xdr:clientData/>
  </xdr:twoCellAnchor>
  <xdr:twoCellAnchor>
    <xdr:from>
      <xdr:col>1</xdr:col>
      <xdr:colOff>0</xdr:colOff>
      <xdr:row>3</xdr:row>
      <xdr:rowOff>9525</xdr:rowOff>
    </xdr:from>
    <xdr:to>
      <xdr:col>1</xdr:col>
      <xdr:colOff>647700</xdr:colOff>
      <xdr:row>6</xdr:row>
      <xdr:rowOff>0</xdr:rowOff>
    </xdr:to>
    <xdr:sp macro="" textlink="">
      <xdr:nvSpPr>
        <xdr:cNvPr id="4" name="Line 1">
          <a:extLst>
            <a:ext uri="{FF2B5EF4-FFF2-40B4-BE49-F238E27FC236}">
              <a16:creationId xmlns:a16="http://schemas.microsoft.com/office/drawing/2014/main" id="{6B303849-289E-4F01-A431-AC2EDB1E593E}"/>
            </a:ext>
          </a:extLst>
        </xdr:cNvPr>
        <xdr:cNvSpPr>
          <a:spLocks noChangeShapeType="1"/>
        </xdr:cNvSpPr>
      </xdr:nvSpPr>
      <xdr:spPr>
        <a:xfrm>
          <a:off x="1466850" y="1066800"/>
          <a:ext cx="647700" cy="790575"/>
        </a:xfrm>
        <a:prstGeom prst="line">
          <a:avLst/>
        </a:prstGeom>
        <a:noFill/>
        <a:ln w="6350">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xdr:colOff>
      <xdr:row>3</xdr:row>
      <xdr:rowOff>0</xdr:rowOff>
    </xdr:from>
    <xdr:to>
      <xdr:col>2</xdr:col>
      <xdr:colOff>13335</xdr:colOff>
      <xdr:row>6</xdr:row>
      <xdr:rowOff>13335</xdr:rowOff>
    </xdr:to>
    <xdr:cxnSp macro="">
      <xdr:nvCxnSpPr>
        <xdr:cNvPr id="2" name="直線コネクタ 10">
          <a:extLst>
            <a:ext uri="{FF2B5EF4-FFF2-40B4-BE49-F238E27FC236}">
              <a16:creationId xmlns:a16="http://schemas.microsoft.com/office/drawing/2014/main" id="{E2163B8D-68EE-4591-9510-EA3233CB2B41}"/>
            </a:ext>
          </a:extLst>
        </xdr:cNvPr>
        <xdr:cNvCxnSpPr/>
      </xdr:nvCxnSpPr>
      <xdr:spPr>
        <a:xfrm>
          <a:off x="1691640" y="819150"/>
          <a:ext cx="1017270" cy="775335"/>
        </a:xfrm>
        <a:prstGeom prst="straightConnector1">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xdr:colOff>
      <xdr:row>3</xdr:row>
      <xdr:rowOff>0</xdr:rowOff>
    </xdr:from>
    <xdr:to>
      <xdr:col>2</xdr:col>
      <xdr:colOff>13335</xdr:colOff>
      <xdr:row>6</xdr:row>
      <xdr:rowOff>13335</xdr:rowOff>
    </xdr:to>
    <xdr:cxnSp macro="">
      <xdr:nvCxnSpPr>
        <xdr:cNvPr id="3" name="直線コネクタ 10">
          <a:extLst>
            <a:ext uri="{FF2B5EF4-FFF2-40B4-BE49-F238E27FC236}">
              <a16:creationId xmlns:a16="http://schemas.microsoft.com/office/drawing/2014/main" id="{4CBF3318-EE2C-4FB5-B50B-7B1DA49633E3}"/>
            </a:ext>
          </a:extLst>
        </xdr:cNvPr>
        <xdr:cNvCxnSpPr/>
      </xdr:nvCxnSpPr>
      <xdr:spPr>
        <a:xfrm>
          <a:off x="1580515" y="819150"/>
          <a:ext cx="944245" cy="772160"/>
        </a:xfrm>
        <a:prstGeom prst="straightConnector1">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xdr:row>
      <xdr:rowOff>5715</xdr:rowOff>
    </xdr:from>
    <xdr:to>
      <xdr:col>1</xdr:col>
      <xdr:colOff>1000125</xdr:colOff>
      <xdr:row>5</xdr:row>
      <xdr:rowOff>371475</xdr:rowOff>
    </xdr:to>
    <xdr:cxnSp macro="">
      <xdr:nvCxnSpPr>
        <xdr:cNvPr id="3" name="直線コネクタ 17">
          <a:extLst>
            <a:ext uri="{FF2B5EF4-FFF2-40B4-BE49-F238E27FC236}">
              <a16:creationId xmlns:a16="http://schemas.microsoft.com/office/drawing/2014/main" id="{C58AB9A1-698A-4377-9133-CFB87E1F6CD9}"/>
            </a:ext>
          </a:extLst>
        </xdr:cNvPr>
        <xdr:cNvCxnSpPr/>
      </xdr:nvCxnSpPr>
      <xdr:spPr>
        <a:xfrm>
          <a:off x="1704975" y="729615"/>
          <a:ext cx="981075" cy="851535"/>
        </a:xfrm>
        <a:prstGeom prst="straightConnector1">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xdr:row>
      <xdr:rowOff>2561</xdr:rowOff>
    </xdr:from>
    <xdr:to>
      <xdr:col>2</xdr:col>
      <xdr:colOff>5121</xdr:colOff>
      <xdr:row>5</xdr:row>
      <xdr:rowOff>381512</xdr:rowOff>
    </xdr:to>
    <xdr:cxnSp macro="">
      <xdr:nvCxnSpPr>
        <xdr:cNvPr id="2" name="直線コネクタ 17">
          <a:extLst>
            <a:ext uri="{FF2B5EF4-FFF2-40B4-BE49-F238E27FC236}">
              <a16:creationId xmlns:a16="http://schemas.microsoft.com/office/drawing/2014/main" id="{6F5B85F9-D031-4F28-93F6-DDDB07333473}"/>
            </a:ext>
          </a:extLst>
        </xdr:cNvPr>
        <xdr:cNvCxnSpPr/>
      </xdr:nvCxnSpPr>
      <xdr:spPr>
        <a:xfrm>
          <a:off x="1571625" y="3907811"/>
          <a:ext cx="951271" cy="864726"/>
        </a:xfrm>
        <a:prstGeom prst="straightConnector1">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1181100</xdr:colOff>
      <xdr:row>2</xdr:row>
      <xdr:rowOff>228600</xdr:rowOff>
    </xdr:from>
    <xdr:to>
      <xdr:col>1</xdr:col>
      <xdr:colOff>1076325</xdr:colOff>
      <xdr:row>5</xdr:row>
      <xdr:rowOff>304800</xdr:rowOff>
    </xdr:to>
    <xdr:sp macro="" textlink="">
      <xdr:nvSpPr>
        <xdr:cNvPr id="2" name="Line 4">
          <a:extLst>
            <a:ext uri="{FF2B5EF4-FFF2-40B4-BE49-F238E27FC236}">
              <a16:creationId xmlns:a16="http://schemas.microsoft.com/office/drawing/2014/main" id="{00000000-0008-0000-0A00-000002000000}"/>
            </a:ext>
          </a:extLst>
        </xdr:cNvPr>
        <xdr:cNvSpPr>
          <a:spLocks noChangeShapeType="1"/>
        </xdr:cNvSpPr>
      </xdr:nvSpPr>
      <xdr:spPr>
        <a:xfrm>
          <a:off x="1181100" y="762000"/>
          <a:ext cx="1095375" cy="628650"/>
        </a:xfrm>
        <a:prstGeom prst="line">
          <a:avLst/>
        </a:prstGeom>
        <a:noFill/>
        <a:ln w="9525">
          <a:solidFill>
            <a:srgbClr val="000000"/>
          </a:solidFill>
          <a:round/>
          <a:headEnd/>
          <a:tailEnd/>
        </a:ln>
      </xdr:spPr>
    </xdr:sp>
    <xdr:clientData/>
  </xdr:twoCellAnchor>
  <xdr:twoCellAnchor>
    <xdr:from>
      <xdr:col>0</xdr:col>
      <xdr:colOff>1181100</xdr:colOff>
      <xdr:row>2</xdr:row>
      <xdr:rowOff>228600</xdr:rowOff>
    </xdr:from>
    <xdr:to>
      <xdr:col>1</xdr:col>
      <xdr:colOff>1076325</xdr:colOff>
      <xdr:row>5</xdr:row>
      <xdr:rowOff>304800</xdr:rowOff>
    </xdr:to>
    <xdr:sp macro="" textlink="">
      <xdr:nvSpPr>
        <xdr:cNvPr id="3" name="Line 4">
          <a:extLst>
            <a:ext uri="{FF2B5EF4-FFF2-40B4-BE49-F238E27FC236}">
              <a16:creationId xmlns:a16="http://schemas.microsoft.com/office/drawing/2014/main" id="{15A38DEF-3195-4D7D-8AB8-7DD46B6B6EA5}"/>
            </a:ext>
          </a:extLst>
        </xdr:cNvPr>
        <xdr:cNvSpPr>
          <a:spLocks noChangeShapeType="1"/>
        </xdr:cNvSpPr>
      </xdr:nvSpPr>
      <xdr:spPr>
        <a:xfrm>
          <a:off x="1114425" y="752475"/>
          <a:ext cx="1016000" cy="62865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xdr:colOff>
      <xdr:row>3</xdr:row>
      <xdr:rowOff>19050</xdr:rowOff>
    </xdr:from>
    <xdr:to>
      <xdr:col>2</xdr:col>
      <xdr:colOff>3810</xdr:colOff>
      <xdr:row>6</xdr:row>
      <xdr:rowOff>11430</xdr:rowOff>
    </xdr:to>
    <xdr:sp macro="" textlink="">
      <xdr:nvSpPr>
        <xdr:cNvPr id="2" name="Line 3">
          <a:extLst>
            <a:ext uri="{FF2B5EF4-FFF2-40B4-BE49-F238E27FC236}">
              <a16:creationId xmlns:a16="http://schemas.microsoft.com/office/drawing/2014/main" id="{D33C3620-7823-42BA-A1FE-F4A1632A2FFE}"/>
            </a:ext>
          </a:extLst>
        </xdr:cNvPr>
        <xdr:cNvSpPr>
          <a:spLocks noChangeShapeType="1"/>
        </xdr:cNvSpPr>
      </xdr:nvSpPr>
      <xdr:spPr>
        <a:xfrm>
          <a:off x="265430" y="838200"/>
          <a:ext cx="903605" cy="598805"/>
        </a:xfrm>
        <a:prstGeom prst="line">
          <a:avLst/>
        </a:prstGeom>
        <a:noFill/>
        <a:ln w="6350">
          <a:solidFill>
            <a:srgbClr val="000000"/>
          </a:solidFill>
          <a:round/>
          <a:headEnd/>
          <a:tailEnd/>
        </a:ln>
      </xdr:spPr>
    </xdr:sp>
    <xdr:clientData/>
  </xdr:twoCellAnchor>
  <xdr:twoCellAnchor>
    <xdr:from>
      <xdr:col>1</xdr:col>
      <xdr:colOff>7620</xdr:colOff>
      <xdr:row>10</xdr:row>
      <xdr:rowOff>0</xdr:rowOff>
    </xdr:from>
    <xdr:to>
      <xdr:col>2</xdr:col>
      <xdr:colOff>7620</xdr:colOff>
      <xdr:row>13</xdr:row>
      <xdr:rowOff>0</xdr:rowOff>
    </xdr:to>
    <xdr:sp macro="" textlink="">
      <xdr:nvSpPr>
        <xdr:cNvPr id="3" name="Line 5">
          <a:extLst>
            <a:ext uri="{FF2B5EF4-FFF2-40B4-BE49-F238E27FC236}">
              <a16:creationId xmlns:a16="http://schemas.microsoft.com/office/drawing/2014/main" id="{BEC17A21-4301-4846-9F6D-11745C31AE87}"/>
            </a:ext>
          </a:extLst>
        </xdr:cNvPr>
        <xdr:cNvSpPr>
          <a:spLocks noChangeShapeType="1"/>
        </xdr:cNvSpPr>
      </xdr:nvSpPr>
      <xdr:spPr>
        <a:xfrm>
          <a:off x="267970" y="2486025"/>
          <a:ext cx="904875" cy="609600"/>
        </a:xfrm>
        <a:prstGeom prst="line">
          <a:avLst/>
        </a:prstGeom>
        <a:noFill/>
        <a:ln w="6350">
          <a:solidFill>
            <a:srgbClr val="000000"/>
          </a:solidFill>
          <a:round/>
          <a:headEnd/>
          <a:tailEnd/>
        </a:ln>
      </xdr:spPr>
    </xdr:sp>
    <xdr:clientData/>
  </xdr:twoCellAnchor>
  <xdr:twoCellAnchor>
    <xdr:from>
      <xdr:col>1</xdr:col>
      <xdr:colOff>7620</xdr:colOff>
      <xdr:row>24</xdr:row>
      <xdr:rowOff>6985</xdr:rowOff>
    </xdr:from>
    <xdr:to>
      <xdr:col>2</xdr:col>
      <xdr:colOff>7620</xdr:colOff>
      <xdr:row>27</xdr:row>
      <xdr:rowOff>0</xdr:rowOff>
    </xdr:to>
    <xdr:sp macro="" textlink="">
      <xdr:nvSpPr>
        <xdr:cNvPr id="4" name="Line 7">
          <a:extLst>
            <a:ext uri="{FF2B5EF4-FFF2-40B4-BE49-F238E27FC236}">
              <a16:creationId xmlns:a16="http://schemas.microsoft.com/office/drawing/2014/main" id="{7E965862-F818-416D-AEEE-54ADEA16C052}"/>
            </a:ext>
          </a:extLst>
        </xdr:cNvPr>
        <xdr:cNvSpPr>
          <a:spLocks noChangeShapeType="1"/>
        </xdr:cNvSpPr>
      </xdr:nvSpPr>
      <xdr:spPr>
        <a:xfrm>
          <a:off x="267970" y="5829935"/>
          <a:ext cx="904875" cy="599440"/>
        </a:xfrm>
        <a:prstGeom prst="line">
          <a:avLst/>
        </a:prstGeom>
        <a:noFill/>
        <a:ln w="6350">
          <a:solidFill>
            <a:srgbClr val="000000"/>
          </a:solidFill>
          <a:round/>
          <a:headEnd/>
          <a:tailEnd/>
        </a:ln>
      </xdr:spPr>
    </xdr:sp>
    <xdr:clientData/>
  </xdr:twoCellAnchor>
  <xdr:twoCellAnchor>
    <xdr:from>
      <xdr:col>1</xdr:col>
      <xdr:colOff>7620</xdr:colOff>
      <xdr:row>38</xdr:row>
      <xdr:rowOff>0</xdr:rowOff>
    </xdr:from>
    <xdr:to>
      <xdr:col>2</xdr:col>
      <xdr:colOff>7620</xdr:colOff>
      <xdr:row>40</xdr:row>
      <xdr:rowOff>304800</xdr:rowOff>
    </xdr:to>
    <xdr:sp macro="" textlink="">
      <xdr:nvSpPr>
        <xdr:cNvPr id="5" name="Line 9">
          <a:extLst>
            <a:ext uri="{FF2B5EF4-FFF2-40B4-BE49-F238E27FC236}">
              <a16:creationId xmlns:a16="http://schemas.microsoft.com/office/drawing/2014/main" id="{8CDD7CBF-9305-4592-B9B9-7965616616BE}"/>
            </a:ext>
          </a:extLst>
        </xdr:cNvPr>
        <xdr:cNvSpPr>
          <a:spLocks noChangeShapeType="1"/>
        </xdr:cNvSpPr>
      </xdr:nvSpPr>
      <xdr:spPr>
        <a:xfrm>
          <a:off x="267970" y="9153525"/>
          <a:ext cx="904875" cy="609600"/>
        </a:xfrm>
        <a:prstGeom prst="line">
          <a:avLst/>
        </a:prstGeom>
        <a:noFill/>
        <a:ln w="6350">
          <a:solidFill>
            <a:srgbClr val="000000"/>
          </a:solidFill>
          <a:round/>
          <a:headEnd/>
          <a:tailEnd/>
        </a:ln>
      </xdr:spPr>
    </xdr:sp>
    <xdr:clientData/>
  </xdr:twoCellAnchor>
  <xdr:twoCellAnchor>
    <xdr:from>
      <xdr:col>1</xdr:col>
      <xdr:colOff>25875</xdr:colOff>
      <xdr:row>31</xdr:row>
      <xdr:rowOff>19685</xdr:rowOff>
    </xdr:from>
    <xdr:to>
      <xdr:col>1</xdr:col>
      <xdr:colOff>970358</xdr:colOff>
      <xdr:row>34</xdr:row>
      <xdr:rowOff>0</xdr:rowOff>
    </xdr:to>
    <xdr:sp macro="" textlink="">
      <xdr:nvSpPr>
        <xdr:cNvPr id="6" name="Line 12">
          <a:extLst>
            <a:ext uri="{FF2B5EF4-FFF2-40B4-BE49-F238E27FC236}">
              <a16:creationId xmlns:a16="http://schemas.microsoft.com/office/drawing/2014/main" id="{8B9020E1-D3B5-47D0-A29D-7BB283C27694}"/>
            </a:ext>
          </a:extLst>
        </xdr:cNvPr>
        <xdr:cNvSpPr>
          <a:spLocks noChangeShapeType="1"/>
        </xdr:cNvSpPr>
      </xdr:nvSpPr>
      <xdr:spPr>
        <a:xfrm>
          <a:off x="286225" y="7506335"/>
          <a:ext cx="874633" cy="589915"/>
        </a:xfrm>
        <a:prstGeom prst="line">
          <a:avLst/>
        </a:prstGeom>
        <a:noFill/>
        <a:ln w="6350">
          <a:solidFill>
            <a:srgbClr val="000000"/>
          </a:solidFill>
          <a:round/>
          <a:headEnd/>
          <a:tailEnd/>
        </a:ln>
      </xdr:spPr>
    </xdr:sp>
    <xdr:clientData/>
  </xdr:twoCellAnchor>
  <xdr:twoCellAnchor>
    <xdr:from>
      <xdr:col>1</xdr:col>
      <xdr:colOff>17780</xdr:colOff>
      <xdr:row>17</xdr:row>
      <xdr:rowOff>8890</xdr:rowOff>
    </xdr:from>
    <xdr:to>
      <xdr:col>2</xdr:col>
      <xdr:colOff>6985</xdr:colOff>
      <xdr:row>19</xdr:row>
      <xdr:rowOff>302260</xdr:rowOff>
    </xdr:to>
    <xdr:sp macro="" textlink="">
      <xdr:nvSpPr>
        <xdr:cNvPr id="7" name="Line 6">
          <a:extLst>
            <a:ext uri="{FF2B5EF4-FFF2-40B4-BE49-F238E27FC236}">
              <a16:creationId xmlns:a16="http://schemas.microsoft.com/office/drawing/2014/main" id="{D3CE57BB-DC9F-4F3E-9C34-12A83954D874}"/>
            </a:ext>
          </a:extLst>
        </xdr:cNvPr>
        <xdr:cNvSpPr>
          <a:spLocks noChangeShapeType="1"/>
        </xdr:cNvSpPr>
      </xdr:nvSpPr>
      <xdr:spPr>
        <a:xfrm>
          <a:off x="274955" y="4164965"/>
          <a:ext cx="897255" cy="594995"/>
        </a:xfrm>
        <a:prstGeom prst="line">
          <a:avLst/>
        </a:prstGeom>
        <a:noFill/>
        <a:ln w="6350">
          <a:solidFill>
            <a:srgbClr val="000000"/>
          </a:solidFill>
          <a:round/>
          <a:headEnd/>
          <a:tailEnd/>
        </a:ln>
      </xdr:spPr>
    </xdr:sp>
    <xdr:clientData/>
  </xdr:twoCellAnchor>
  <xdr:twoCellAnchor>
    <xdr:from>
      <xdr:col>1</xdr:col>
      <xdr:colOff>11430</xdr:colOff>
      <xdr:row>3</xdr:row>
      <xdr:rowOff>19050</xdr:rowOff>
    </xdr:from>
    <xdr:to>
      <xdr:col>2</xdr:col>
      <xdr:colOff>3810</xdr:colOff>
      <xdr:row>6</xdr:row>
      <xdr:rowOff>11430</xdr:rowOff>
    </xdr:to>
    <xdr:sp macro="" textlink="">
      <xdr:nvSpPr>
        <xdr:cNvPr id="8" name="Line 3">
          <a:extLst>
            <a:ext uri="{FF2B5EF4-FFF2-40B4-BE49-F238E27FC236}">
              <a16:creationId xmlns:a16="http://schemas.microsoft.com/office/drawing/2014/main" id="{ECB280E4-6C73-411B-828E-1BA0382EFBD5}"/>
            </a:ext>
          </a:extLst>
        </xdr:cNvPr>
        <xdr:cNvSpPr>
          <a:spLocks noChangeShapeType="1"/>
        </xdr:cNvSpPr>
      </xdr:nvSpPr>
      <xdr:spPr>
        <a:xfrm>
          <a:off x="265430" y="838200"/>
          <a:ext cx="903605" cy="598805"/>
        </a:xfrm>
        <a:prstGeom prst="line">
          <a:avLst/>
        </a:prstGeom>
        <a:noFill/>
        <a:ln w="6350">
          <a:solidFill>
            <a:srgbClr val="000000"/>
          </a:solidFill>
          <a:round/>
          <a:headEnd/>
          <a:tailEnd/>
        </a:ln>
      </xdr:spPr>
    </xdr:sp>
    <xdr:clientData/>
  </xdr:twoCellAnchor>
  <xdr:twoCellAnchor>
    <xdr:from>
      <xdr:col>1</xdr:col>
      <xdr:colOff>7620</xdr:colOff>
      <xdr:row>10</xdr:row>
      <xdr:rowOff>0</xdr:rowOff>
    </xdr:from>
    <xdr:to>
      <xdr:col>2</xdr:col>
      <xdr:colOff>7620</xdr:colOff>
      <xdr:row>13</xdr:row>
      <xdr:rowOff>0</xdr:rowOff>
    </xdr:to>
    <xdr:sp macro="" textlink="">
      <xdr:nvSpPr>
        <xdr:cNvPr id="9" name="Line 5">
          <a:extLst>
            <a:ext uri="{FF2B5EF4-FFF2-40B4-BE49-F238E27FC236}">
              <a16:creationId xmlns:a16="http://schemas.microsoft.com/office/drawing/2014/main" id="{675FB584-7F4F-4A77-B2FF-2256043BB3F4}"/>
            </a:ext>
          </a:extLst>
        </xdr:cNvPr>
        <xdr:cNvSpPr>
          <a:spLocks noChangeShapeType="1"/>
        </xdr:cNvSpPr>
      </xdr:nvSpPr>
      <xdr:spPr>
        <a:xfrm>
          <a:off x="267970" y="2486025"/>
          <a:ext cx="904875" cy="609600"/>
        </a:xfrm>
        <a:prstGeom prst="line">
          <a:avLst/>
        </a:prstGeom>
        <a:noFill/>
        <a:ln w="6350">
          <a:solidFill>
            <a:srgbClr val="000000"/>
          </a:solidFill>
          <a:round/>
          <a:headEnd/>
          <a:tailEnd/>
        </a:ln>
      </xdr:spPr>
    </xdr:sp>
    <xdr:clientData/>
  </xdr:twoCellAnchor>
  <xdr:twoCellAnchor>
    <xdr:from>
      <xdr:col>1</xdr:col>
      <xdr:colOff>7620</xdr:colOff>
      <xdr:row>24</xdr:row>
      <xdr:rowOff>6985</xdr:rowOff>
    </xdr:from>
    <xdr:to>
      <xdr:col>2</xdr:col>
      <xdr:colOff>7620</xdr:colOff>
      <xdr:row>27</xdr:row>
      <xdr:rowOff>0</xdr:rowOff>
    </xdr:to>
    <xdr:sp macro="" textlink="">
      <xdr:nvSpPr>
        <xdr:cNvPr id="10" name="Line 7">
          <a:extLst>
            <a:ext uri="{FF2B5EF4-FFF2-40B4-BE49-F238E27FC236}">
              <a16:creationId xmlns:a16="http://schemas.microsoft.com/office/drawing/2014/main" id="{9910BE71-D000-406B-9B13-D54903CBB603}"/>
            </a:ext>
          </a:extLst>
        </xdr:cNvPr>
        <xdr:cNvSpPr>
          <a:spLocks noChangeShapeType="1"/>
        </xdr:cNvSpPr>
      </xdr:nvSpPr>
      <xdr:spPr>
        <a:xfrm>
          <a:off x="267970" y="5829935"/>
          <a:ext cx="904875" cy="599440"/>
        </a:xfrm>
        <a:prstGeom prst="line">
          <a:avLst/>
        </a:prstGeom>
        <a:noFill/>
        <a:ln w="6350">
          <a:solidFill>
            <a:srgbClr val="000000"/>
          </a:solidFill>
          <a:round/>
          <a:headEnd/>
          <a:tailEnd/>
        </a:ln>
      </xdr:spPr>
    </xdr:sp>
    <xdr:clientData/>
  </xdr:twoCellAnchor>
  <xdr:twoCellAnchor>
    <xdr:from>
      <xdr:col>1</xdr:col>
      <xdr:colOff>7620</xdr:colOff>
      <xdr:row>38</xdr:row>
      <xdr:rowOff>0</xdr:rowOff>
    </xdr:from>
    <xdr:to>
      <xdr:col>2</xdr:col>
      <xdr:colOff>7620</xdr:colOff>
      <xdr:row>40</xdr:row>
      <xdr:rowOff>304800</xdr:rowOff>
    </xdr:to>
    <xdr:sp macro="" textlink="">
      <xdr:nvSpPr>
        <xdr:cNvPr id="11" name="Line 9">
          <a:extLst>
            <a:ext uri="{FF2B5EF4-FFF2-40B4-BE49-F238E27FC236}">
              <a16:creationId xmlns:a16="http://schemas.microsoft.com/office/drawing/2014/main" id="{C3865EFF-8AF8-403F-A9D3-5D5B3E7E77FF}"/>
            </a:ext>
          </a:extLst>
        </xdr:cNvPr>
        <xdr:cNvSpPr>
          <a:spLocks noChangeShapeType="1"/>
        </xdr:cNvSpPr>
      </xdr:nvSpPr>
      <xdr:spPr>
        <a:xfrm>
          <a:off x="267970" y="9153525"/>
          <a:ext cx="904875" cy="609600"/>
        </a:xfrm>
        <a:prstGeom prst="line">
          <a:avLst/>
        </a:prstGeom>
        <a:noFill/>
        <a:ln w="6350">
          <a:solidFill>
            <a:srgbClr val="000000"/>
          </a:solidFill>
          <a:round/>
          <a:headEnd/>
          <a:tailEnd/>
        </a:ln>
      </xdr:spPr>
    </xdr:sp>
    <xdr:clientData/>
  </xdr:twoCellAnchor>
  <xdr:twoCellAnchor>
    <xdr:from>
      <xdr:col>1</xdr:col>
      <xdr:colOff>25875</xdr:colOff>
      <xdr:row>31</xdr:row>
      <xdr:rowOff>19685</xdr:rowOff>
    </xdr:from>
    <xdr:to>
      <xdr:col>1</xdr:col>
      <xdr:colOff>970358</xdr:colOff>
      <xdr:row>34</xdr:row>
      <xdr:rowOff>0</xdr:rowOff>
    </xdr:to>
    <xdr:sp macro="" textlink="">
      <xdr:nvSpPr>
        <xdr:cNvPr id="12" name="Line 12">
          <a:extLst>
            <a:ext uri="{FF2B5EF4-FFF2-40B4-BE49-F238E27FC236}">
              <a16:creationId xmlns:a16="http://schemas.microsoft.com/office/drawing/2014/main" id="{8D0B19EC-50E6-4199-BD82-4C76F8033C23}"/>
            </a:ext>
          </a:extLst>
        </xdr:cNvPr>
        <xdr:cNvSpPr>
          <a:spLocks noChangeShapeType="1"/>
        </xdr:cNvSpPr>
      </xdr:nvSpPr>
      <xdr:spPr>
        <a:xfrm>
          <a:off x="286225" y="7506335"/>
          <a:ext cx="874633" cy="589915"/>
        </a:xfrm>
        <a:prstGeom prst="line">
          <a:avLst/>
        </a:prstGeom>
        <a:noFill/>
        <a:ln w="6350">
          <a:solidFill>
            <a:srgbClr val="000000"/>
          </a:solidFill>
          <a:round/>
          <a:headEnd/>
          <a:tailEnd/>
        </a:ln>
      </xdr:spPr>
    </xdr:sp>
    <xdr:clientData/>
  </xdr:twoCellAnchor>
  <xdr:twoCellAnchor>
    <xdr:from>
      <xdr:col>1</xdr:col>
      <xdr:colOff>17780</xdr:colOff>
      <xdr:row>17</xdr:row>
      <xdr:rowOff>8890</xdr:rowOff>
    </xdr:from>
    <xdr:to>
      <xdr:col>2</xdr:col>
      <xdr:colOff>6985</xdr:colOff>
      <xdr:row>19</xdr:row>
      <xdr:rowOff>302260</xdr:rowOff>
    </xdr:to>
    <xdr:sp macro="" textlink="">
      <xdr:nvSpPr>
        <xdr:cNvPr id="13" name="Line 6">
          <a:extLst>
            <a:ext uri="{FF2B5EF4-FFF2-40B4-BE49-F238E27FC236}">
              <a16:creationId xmlns:a16="http://schemas.microsoft.com/office/drawing/2014/main" id="{3EEFB541-2E2E-4949-8CDD-5CC5B599C830}"/>
            </a:ext>
          </a:extLst>
        </xdr:cNvPr>
        <xdr:cNvSpPr>
          <a:spLocks noChangeShapeType="1"/>
        </xdr:cNvSpPr>
      </xdr:nvSpPr>
      <xdr:spPr>
        <a:xfrm>
          <a:off x="274955" y="4164965"/>
          <a:ext cx="897255" cy="594995"/>
        </a:xfrm>
        <a:prstGeom prst="line">
          <a:avLst/>
        </a:prstGeom>
        <a:noFill/>
        <a:ln w="6350">
          <a:solidFill>
            <a:srgbClr val="000000"/>
          </a:solidFill>
          <a:round/>
          <a:headEnd/>
          <a:tailEnd/>
        </a:ln>
      </xdr:spPr>
    </xdr:sp>
    <xdr:clientData/>
  </xdr:twoCellAnchor>
  <xdr:twoCellAnchor>
    <xdr:from>
      <xdr:col>1</xdr:col>
      <xdr:colOff>11430</xdr:colOff>
      <xdr:row>3</xdr:row>
      <xdr:rowOff>19050</xdr:rowOff>
    </xdr:from>
    <xdr:to>
      <xdr:col>2</xdr:col>
      <xdr:colOff>3810</xdr:colOff>
      <xdr:row>6</xdr:row>
      <xdr:rowOff>11430</xdr:rowOff>
    </xdr:to>
    <xdr:sp macro="" textlink="">
      <xdr:nvSpPr>
        <xdr:cNvPr id="14" name="Line 3">
          <a:extLst>
            <a:ext uri="{FF2B5EF4-FFF2-40B4-BE49-F238E27FC236}">
              <a16:creationId xmlns:a16="http://schemas.microsoft.com/office/drawing/2014/main" id="{B15CBADF-884E-49F1-B423-CEE56A64E427}"/>
            </a:ext>
          </a:extLst>
        </xdr:cNvPr>
        <xdr:cNvSpPr>
          <a:spLocks noChangeShapeType="1"/>
        </xdr:cNvSpPr>
      </xdr:nvSpPr>
      <xdr:spPr>
        <a:xfrm>
          <a:off x="265430" y="838200"/>
          <a:ext cx="903605" cy="598805"/>
        </a:xfrm>
        <a:prstGeom prst="line">
          <a:avLst/>
        </a:prstGeom>
        <a:noFill/>
        <a:ln w="6350">
          <a:solidFill>
            <a:srgbClr val="000000"/>
          </a:solidFill>
          <a:round/>
          <a:headEnd/>
          <a:tailEnd/>
        </a:ln>
      </xdr:spPr>
    </xdr:sp>
    <xdr:clientData/>
  </xdr:twoCellAnchor>
  <xdr:twoCellAnchor>
    <xdr:from>
      <xdr:col>1</xdr:col>
      <xdr:colOff>7620</xdr:colOff>
      <xdr:row>24</xdr:row>
      <xdr:rowOff>6985</xdr:rowOff>
    </xdr:from>
    <xdr:to>
      <xdr:col>2</xdr:col>
      <xdr:colOff>7620</xdr:colOff>
      <xdr:row>27</xdr:row>
      <xdr:rowOff>0</xdr:rowOff>
    </xdr:to>
    <xdr:sp macro="" textlink="">
      <xdr:nvSpPr>
        <xdr:cNvPr id="15" name="Line 7">
          <a:extLst>
            <a:ext uri="{FF2B5EF4-FFF2-40B4-BE49-F238E27FC236}">
              <a16:creationId xmlns:a16="http://schemas.microsoft.com/office/drawing/2014/main" id="{9C9F7107-0245-4144-BD59-4F53593892CD}"/>
            </a:ext>
          </a:extLst>
        </xdr:cNvPr>
        <xdr:cNvSpPr>
          <a:spLocks noChangeShapeType="1"/>
        </xdr:cNvSpPr>
      </xdr:nvSpPr>
      <xdr:spPr>
        <a:xfrm>
          <a:off x="267970" y="5829935"/>
          <a:ext cx="904875" cy="599440"/>
        </a:xfrm>
        <a:prstGeom prst="line">
          <a:avLst/>
        </a:prstGeom>
        <a:noFill/>
        <a:ln w="6350">
          <a:solidFill>
            <a:srgbClr val="000000"/>
          </a:solidFill>
          <a:round/>
          <a:headEnd/>
          <a:tailEnd/>
        </a:ln>
      </xdr:spPr>
    </xdr:sp>
    <xdr:clientData/>
  </xdr:twoCellAnchor>
  <xdr:twoCellAnchor>
    <xdr:from>
      <xdr:col>1</xdr:col>
      <xdr:colOff>7620</xdr:colOff>
      <xdr:row>38</xdr:row>
      <xdr:rowOff>0</xdr:rowOff>
    </xdr:from>
    <xdr:to>
      <xdr:col>2</xdr:col>
      <xdr:colOff>7620</xdr:colOff>
      <xdr:row>40</xdr:row>
      <xdr:rowOff>304800</xdr:rowOff>
    </xdr:to>
    <xdr:sp macro="" textlink="">
      <xdr:nvSpPr>
        <xdr:cNvPr id="16" name="Line 9">
          <a:extLst>
            <a:ext uri="{FF2B5EF4-FFF2-40B4-BE49-F238E27FC236}">
              <a16:creationId xmlns:a16="http://schemas.microsoft.com/office/drawing/2014/main" id="{C5B8F6CC-8523-403B-A299-0F678C02D5BB}"/>
            </a:ext>
          </a:extLst>
        </xdr:cNvPr>
        <xdr:cNvSpPr>
          <a:spLocks noChangeShapeType="1"/>
        </xdr:cNvSpPr>
      </xdr:nvSpPr>
      <xdr:spPr>
        <a:xfrm>
          <a:off x="267970" y="9153525"/>
          <a:ext cx="904875" cy="609600"/>
        </a:xfrm>
        <a:prstGeom prst="line">
          <a:avLst/>
        </a:prstGeom>
        <a:noFill/>
        <a:ln w="6350">
          <a:solidFill>
            <a:srgbClr val="000000"/>
          </a:solidFill>
          <a:round/>
          <a:headEnd/>
          <a:tailEnd/>
        </a:ln>
      </xdr:spPr>
    </xdr:sp>
    <xdr:clientData/>
  </xdr:twoCellAnchor>
  <xdr:twoCellAnchor>
    <xdr:from>
      <xdr:col>1</xdr:col>
      <xdr:colOff>17780</xdr:colOff>
      <xdr:row>17</xdr:row>
      <xdr:rowOff>8890</xdr:rowOff>
    </xdr:from>
    <xdr:to>
      <xdr:col>2</xdr:col>
      <xdr:colOff>6985</xdr:colOff>
      <xdr:row>19</xdr:row>
      <xdr:rowOff>302260</xdr:rowOff>
    </xdr:to>
    <xdr:sp macro="" textlink="">
      <xdr:nvSpPr>
        <xdr:cNvPr id="17" name="Line 6">
          <a:extLst>
            <a:ext uri="{FF2B5EF4-FFF2-40B4-BE49-F238E27FC236}">
              <a16:creationId xmlns:a16="http://schemas.microsoft.com/office/drawing/2014/main" id="{5C2B9C1A-0548-40BC-996F-CEEC7C9A02BF}"/>
            </a:ext>
          </a:extLst>
        </xdr:cNvPr>
        <xdr:cNvSpPr>
          <a:spLocks noChangeShapeType="1"/>
        </xdr:cNvSpPr>
      </xdr:nvSpPr>
      <xdr:spPr>
        <a:xfrm>
          <a:off x="274955" y="4164965"/>
          <a:ext cx="897255" cy="594995"/>
        </a:xfrm>
        <a:prstGeom prst="line">
          <a:avLst/>
        </a:prstGeom>
        <a:noFill/>
        <a:ln w="6350">
          <a:solidFill>
            <a:srgbClr val="000000"/>
          </a:solidFill>
          <a:round/>
          <a:headEnd/>
          <a:tailEnd/>
        </a:ln>
      </xdr:spPr>
    </xdr:sp>
    <xdr:clientData/>
  </xdr:twoCellAnchor>
  <xdr:twoCellAnchor>
    <xdr:from>
      <xdr:col>1</xdr:col>
      <xdr:colOff>7620</xdr:colOff>
      <xdr:row>10</xdr:row>
      <xdr:rowOff>0</xdr:rowOff>
    </xdr:from>
    <xdr:to>
      <xdr:col>2</xdr:col>
      <xdr:colOff>7620</xdr:colOff>
      <xdr:row>13</xdr:row>
      <xdr:rowOff>0</xdr:rowOff>
    </xdr:to>
    <xdr:sp macro="" textlink="">
      <xdr:nvSpPr>
        <xdr:cNvPr id="18" name="Line 5">
          <a:extLst>
            <a:ext uri="{FF2B5EF4-FFF2-40B4-BE49-F238E27FC236}">
              <a16:creationId xmlns:a16="http://schemas.microsoft.com/office/drawing/2014/main" id="{6D32A43F-0063-49A6-9819-FEE1A0BE7113}"/>
            </a:ext>
          </a:extLst>
        </xdr:cNvPr>
        <xdr:cNvSpPr>
          <a:spLocks noChangeShapeType="1"/>
        </xdr:cNvSpPr>
      </xdr:nvSpPr>
      <xdr:spPr>
        <a:xfrm>
          <a:off x="267970" y="2486025"/>
          <a:ext cx="904875" cy="609600"/>
        </a:xfrm>
        <a:prstGeom prst="line">
          <a:avLst/>
        </a:prstGeom>
        <a:noFill/>
        <a:ln w="6350">
          <a:solidFill>
            <a:srgbClr val="000000"/>
          </a:solidFill>
          <a:round/>
          <a:headEnd/>
          <a:tailEnd/>
        </a:ln>
      </xdr:spPr>
    </xdr:sp>
    <xdr:clientData/>
  </xdr:twoCellAnchor>
  <xdr:twoCellAnchor>
    <xdr:from>
      <xdr:col>1</xdr:col>
      <xdr:colOff>25875</xdr:colOff>
      <xdr:row>31</xdr:row>
      <xdr:rowOff>19685</xdr:rowOff>
    </xdr:from>
    <xdr:to>
      <xdr:col>1</xdr:col>
      <xdr:colOff>970358</xdr:colOff>
      <xdr:row>34</xdr:row>
      <xdr:rowOff>0</xdr:rowOff>
    </xdr:to>
    <xdr:sp macro="" textlink="">
      <xdr:nvSpPr>
        <xdr:cNvPr id="19" name="Line 12">
          <a:extLst>
            <a:ext uri="{FF2B5EF4-FFF2-40B4-BE49-F238E27FC236}">
              <a16:creationId xmlns:a16="http://schemas.microsoft.com/office/drawing/2014/main" id="{170C4338-FE7B-4B1F-976B-08A98B5C5038}"/>
            </a:ext>
          </a:extLst>
        </xdr:cNvPr>
        <xdr:cNvSpPr>
          <a:spLocks noChangeShapeType="1"/>
        </xdr:cNvSpPr>
      </xdr:nvSpPr>
      <xdr:spPr>
        <a:xfrm>
          <a:off x="286225" y="7506335"/>
          <a:ext cx="874633" cy="589915"/>
        </a:xfrm>
        <a:prstGeom prst="line">
          <a:avLst/>
        </a:prstGeom>
        <a:noFill/>
        <a:ln w="6350">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xdr:colOff>
      <xdr:row>3</xdr:row>
      <xdr:rowOff>254000</xdr:rowOff>
    </xdr:from>
    <xdr:to>
      <xdr:col>2</xdr:col>
      <xdr:colOff>19050</xdr:colOff>
      <xdr:row>6</xdr:row>
      <xdr:rowOff>311785</xdr:rowOff>
    </xdr:to>
    <xdr:sp macro="" textlink="">
      <xdr:nvSpPr>
        <xdr:cNvPr id="2" name="Line 2">
          <a:extLst>
            <a:ext uri="{FF2B5EF4-FFF2-40B4-BE49-F238E27FC236}">
              <a16:creationId xmlns:a16="http://schemas.microsoft.com/office/drawing/2014/main" id="{2167EF16-2FF9-493A-936B-749BF238F6C3}"/>
            </a:ext>
          </a:extLst>
        </xdr:cNvPr>
        <xdr:cNvSpPr>
          <a:spLocks noChangeShapeType="1"/>
        </xdr:cNvSpPr>
      </xdr:nvSpPr>
      <xdr:spPr>
        <a:xfrm>
          <a:off x="265430" y="809625"/>
          <a:ext cx="915670" cy="781685"/>
        </a:xfrm>
        <a:prstGeom prst="line">
          <a:avLst/>
        </a:prstGeom>
        <a:noFill/>
        <a:ln w="6350">
          <a:solidFill>
            <a:srgbClr val="000000"/>
          </a:solidFill>
          <a:round/>
          <a:headEnd/>
          <a:tailEnd/>
        </a:ln>
      </xdr:spPr>
    </xdr:sp>
    <xdr:clientData/>
  </xdr:twoCellAnchor>
  <xdr:twoCellAnchor>
    <xdr:from>
      <xdr:col>1</xdr:col>
      <xdr:colOff>19050</xdr:colOff>
      <xdr:row>11</xdr:row>
      <xdr:rowOff>8255</xdr:rowOff>
    </xdr:from>
    <xdr:to>
      <xdr:col>2</xdr:col>
      <xdr:colOff>9525</xdr:colOff>
      <xdr:row>14</xdr:row>
      <xdr:rowOff>0</xdr:rowOff>
    </xdr:to>
    <xdr:sp macro="" textlink="">
      <xdr:nvSpPr>
        <xdr:cNvPr id="3" name="Line 3">
          <a:extLst>
            <a:ext uri="{FF2B5EF4-FFF2-40B4-BE49-F238E27FC236}">
              <a16:creationId xmlns:a16="http://schemas.microsoft.com/office/drawing/2014/main" id="{AA9D96C2-A8D8-4BB1-A931-61369E45E082}"/>
            </a:ext>
          </a:extLst>
        </xdr:cNvPr>
        <xdr:cNvSpPr>
          <a:spLocks noChangeShapeType="1"/>
        </xdr:cNvSpPr>
      </xdr:nvSpPr>
      <xdr:spPr>
        <a:xfrm>
          <a:off x="276225" y="2697480"/>
          <a:ext cx="892175" cy="760095"/>
        </a:xfrm>
        <a:prstGeom prst="line">
          <a:avLst/>
        </a:prstGeom>
        <a:noFill/>
        <a:ln w="6350">
          <a:solidFill>
            <a:srgbClr val="000000"/>
          </a:solidFill>
          <a:round/>
          <a:headEnd/>
          <a:tailEnd/>
        </a:ln>
      </xdr:spPr>
    </xdr:sp>
    <xdr:clientData/>
  </xdr:twoCellAnchor>
  <xdr:twoCellAnchor>
    <xdr:from>
      <xdr:col>1</xdr:col>
      <xdr:colOff>19050</xdr:colOff>
      <xdr:row>18</xdr:row>
      <xdr:rowOff>8255</xdr:rowOff>
    </xdr:from>
    <xdr:to>
      <xdr:col>2</xdr:col>
      <xdr:colOff>0</xdr:colOff>
      <xdr:row>21</xdr:row>
      <xdr:rowOff>0</xdr:rowOff>
    </xdr:to>
    <xdr:sp macro="" textlink="">
      <xdr:nvSpPr>
        <xdr:cNvPr id="4" name="Line 4">
          <a:extLst>
            <a:ext uri="{FF2B5EF4-FFF2-40B4-BE49-F238E27FC236}">
              <a16:creationId xmlns:a16="http://schemas.microsoft.com/office/drawing/2014/main" id="{28E3AA4E-24D9-414D-9337-9644AAEE13D6}"/>
            </a:ext>
          </a:extLst>
        </xdr:cNvPr>
        <xdr:cNvSpPr>
          <a:spLocks noChangeShapeType="1"/>
        </xdr:cNvSpPr>
      </xdr:nvSpPr>
      <xdr:spPr>
        <a:xfrm>
          <a:off x="276225" y="4564380"/>
          <a:ext cx="885825" cy="760095"/>
        </a:xfrm>
        <a:prstGeom prst="line">
          <a:avLst/>
        </a:prstGeom>
        <a:noFill/>
        <a:ln w="6350">
          <a:solidFill>
            <a:srgbClr val="000000"/>
          </a:solidFill>
          <a:round/>
          <a:headEnd/>
          <a:tailEnd/>
        </a:ln>
      </xdr:spPr>
    </xdr:sp>
    <xdr:clientData/>
  </xdr:twoCellAnchor>
  <xdr:twoCellAnchor>
    <xdr:from>
      <xdr:col>1</xdr:col>
      <xdr:colOff>11430</xdr:colOff>
      <xdr:row>3</xdr:row>
      <xdr:rowOff>254000</xdr:rowOff>
    </xdr:from>
    <xdr:to>
      <xdr:col>2</xdr:col>
      <xdr:colOff>19050</xdr:colOff>
      <xdr:row>6</xdr:row>
      <xdr:rowOff>311785</xdr:rowOff>
    </xdr:to>
    <xdr:sp macro="" textlink="">
      <xdr:nvSpPr>
        <xdr:cNvPr id="5" name="Line 2">
          <a:extLst>
            <a:ext uri="{FF2B5EF4-FFF2-40B4-BE49-F238E27FC236}">
              <a16:creationId xmlns:a16="http://schemas.microsoft.com/office/drawing/2014/main" id="{0E1AD7CF-C9E7-4C91-983E-0B6502275552}"/>
            </a:ext>
          </a:extLst>
        </xdr:cNvPr>
        <xdr:cNvSpPr>
          <a:spLocks noChangeShapeType="1"/>
        </xdr:cNvSpPr>
      </xdr:nvSpPr>
      <xdr:spPr>
        <a:xfrm>
          <a:off x="265430" y="809625"/>
          <a:ext cx="915670" cy="781685"/>
        </a:xfrm>
        <a:prstGeom prst="line">
          <a:avLst/>
        </a:prstGeom>
        <a:noFill/>
        <a:ln w="6350">
          <a:solidFill>
            <a:srgbClr val="000000"/>
          </a:solidFill>
          <a:round/>
          <a:headEnd/>
          <a:tailEnd/>
        </a:ln>
      </xdr:spPr>
    </xdr:sp>
    <xdr:clientData/>
  </xdr:twoCellAnchor>
  <xdr:twoCellAnchor>
    <xdr:from>
      <xdr:col>1</xdr:col>
      <xdr:colOff>19050</xdr:colOff>
      <xdr:row>11</xdr:row>
      <xdr:rowOff>8255</xdr:rowOff>
    </xdr:from>
    <xdr:to>
      <xdr:col>2</xdr:col>
      <xdr:colOff>9525</xdr:colOff>
      <xdr:row>14</xdr:row>
      <xdr:rowOff>0</xdr:rowOff>
    </xdr:to>
    <xdr:sp macro="" textlink="">
      <xdr:nvSpPr>
        <xdr:cNvPr id="6" name="Line 3">
          <a:extLst>
            <a:ext uri="{FF2B5EF4-FFF2-40B4-BE49-F238E27FC236}">
              <a16:creationId xmlns:a16="http://schemas.microsoft.com/office/drawing/2014/main" id="{D9CB709F-0EF4-4B35-A47E-10CB6159BCEF}"/>
            </a:ext>
          </a:extLst>
        </xdr:cNvPr>
        <xdr:cNvSpPr>
          <a:spLocks noChangeShapeType="1"/>
        </xdr:cNvSpPr>
      </xdr:nvSpPr>
      <xdr:spPr>
        <a:xfrm>
          <a:off x="276225" y="2697480"/>
          <a:ext cx="892175" cy="760095"/>
        </a:xfrm>
        <a:prstGeom prst="line">
          <a:avLst/>
        </a:prstGeom>
        <a:noFill/>
        <a:ln w="6350">
          <a:solidFill>
            <a:srgbClr val="000000"/>
          </a:solidFill>
          <a:round/>
          <a:headEnd/>
          <a:tailEnd/>
        </a:ln>
      </xdr:spPr>
    </xdr:sp>
    <xdr:clientData/>
  </xdr:twoCellAnchor>
  <xdr:twoCellAnchor>
    <xdr:from>
      <xdr:col>1</xdr:col>
      <xdr:colOff>19050</xdr:colOff>
      <xdr:row>18</xdr:row>
      <xdr:rowOff>8255</xdr:rowOff>
    </xdr:from>
    <xdr:to>
      <xdr:col>2</xdr:col>
      <xdr:colOff>0</xdr:colOff>
      <xdr:row>21</xdr:row>
      <xdr:rowOff>0</xdr:rowOff>
    </xdr:to>
    <xdr:sp macro="" textlink="">
      <xdr:nvSpPr>
        <xdr:cNvPr id="7" name="Line 4">
          <a:extLst>
            <a:ext uri="{FF2B5EF4-FFF2-40B4-BE49-F238E27FC236}">
              <a16:creationId xmlns:a16="http://schemas.microsoft.com/office/drawing/2014/main" id="{CA260B03-3D52-41AA-9A64-21BF97379A92}"/>
            </a:ext>
          </a:extLst>
        </xdr:cNvPr>
        <xdr:cNvSpPr>
          <a:spLocks noChangeShapeType="1"/>
        </xdr:cNvSpPr>
      </xdr:nvSpPr>
      <xdr:spPr>
        <a:xfrm>
          <a:off x="276225" y="4564380"/>
          <a:ext cx="885825" cy="760095"/>
        </a:xfrm>
        <a:prstGeom prst="line">
          <a:avLst/>
        </a:prstGeom>
        <a:noFill/>
        <a:ln w="6350">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294005</xdr:rowOff>
    </xdr:from>
    <xdr:to>
      <xdr:col>1</xdr:col>
      <xdr:colOff>952500</xdr:colOff>
      <xdr:row>5</xdr:row>
      <xdr:rowOff>142875</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a:xfrm>
          <a:off x="1685925" y="1017905"/>
          <a:ext cx="952500" cy="601345"/>
        </a:xfrm>
        <a:prstGeom prst="line">
          <a:avLst/>
        </a:prstGeom>
        <a:noFill/>
        <a:ln w="9525">
          <a:solidFill>
            <a:srgbClr val="000000"/>
          </a:solidFill>
          <a:round/>
          <a:headEnd/>
          <a:tailEnd/>
        </a:ln>
      </xdr:spPr>
    </xdr:sp>
    <xdr:clientData/>
  </xdr:twoCellAnchor>
  <xdr:twoCellAnchor>
    <xdr:from>
      <xdr:col>1</xdr:col>
      <xdr:colOff>19050</xdr:colOff>
      <xdr:row>3</xdr:row>
      <xdr:rowOff>8255</xdr:rowOff>
    </xdr:from>
    <xdr:to>
      <xdr:col>2</xdr:col>
      <xdr:colOff>0</xdr:colOff>
      <xdr:row>6</xdr:row>
      <xdr:rowOff>0</xdr:rowOff>
    </xdr:to>
    <xdr:sp macro="" textlink="">
      <xdr:nvSpPr>
        <xdr:cNvPr id="3" name="Line 1">
          <a:extLst>
            <a:ext uri="{FF2B5EF4-FFF2-40B4-BE49-F238E27FC236}">
              <a16:creationId xmlns:a16="http://schemas.microsoft.com/office/drawing/2014/main" id="{E77AB562-197B-4669-995F-553202947511}"/>
            </a:ext>
          </a:extLst>
        </xdr:cNvPr>
        <xdr:cNvSpPr>
          <a:spLocks noChangeShapeType="1"/>
        </xdr:cNvSpPr>
      </xdr:nvSpPr>
      <xdr:spPr>
        <a:xfrm>
          <a:off x="1590675" y="1021080"/>
          <a:ext cx="885825" cy="598170"/>
        </a:xfrm>
        <a:prstGeom prst="line">
          <a:avLst/>
        </a:prstGeom>
        <a:noFill/>
        <a:ln w="6350">
          <a:solidFill>
            <a:srgbClr val="000000"/>
          </a:solidFill>
          <a:round/>
          <a:headEnd/>
          <a:tailEnd/>
        </a:ln>
      </xdr:spPr>
    </xdr:sp>
    <xdr:clientData/>
  </xdr:twoCellAnchor>
  <xdr:twoCellAnchor>
    <xdr:from>
      <xdr:col>1</xdr:col>
      <xdr:colOff>19050</xdr:colOff>
      <xdr:row>3</xdr:row>
      <xdr:rowOff>8255</xdr:rowOff>
    </xdr:from>
    <xdr:to>
      <xdr:col>2</xdr:col>
      <xdr:colOff>0</xdr:colOff>
      <xdr:row>6</xdr:row>
      <xdr:rowOff>0</xdr:rowOff>
    </xdr:to>
    <xdr:sp macro="" textlink="">
      <xdr:nvSpPr>
        <xdr:cNvPr id="4" name="Line 1">
          <a:extLst>
            <a:ext uri="{FF2B5EF4-FFF2-40B4-BE49-F238E27FC236}">
              <a16:creationId xmlns:a16="http://schemas.microsoft.com/office/drawing/2014/main" id="{55E9B431-CB5F-4E16-AF1F-F6BC85F8BD7F}"/>
            </a:ext>
          </a:extLst>
        </xdr:cNvPr>
        <xdr:cNvSpPr>
          <a:spLocks noChangeShapeType="1"/>
        </xdr:cNvSpPr>
      </xdr:nvSpPr>
      <xdr:spPr>
        <a:xfrm>
          <a:off x="1590675" y="1021080"/>
          <a:ext cx="885825" cy="598170"/>
        </a:xfrm>
        <a:prstGeom prst="line">
          <a:avLst/>
        </a:prstGeom>
        <a:noFill/>
        <a:ln w="6350">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4</xdr:row>
      <xdr:rowOff>9525</xdr:rowOff>
    </xdr:from>
    <xdr:to>
      <xdr:col>2</xdr:col>
      <xdr:colOff>9525</xdr:colOff>
      <xdr:row>6</xdr:row>
      <xdr:rowOff>9525</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a:xfrm>
          <a:off x="1133475" y="1047750"/>
          <a:ext cx="1304925" cy="628650"/>
        </a:xfrm>
        <a:prstGeom prst="line">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0</xdr:colOff>
      <xdr:row>6</xdr:row>
      <xdr:rowOff>0</xdr:rowOff>
    </xdr:from>
    <xdr:to>
      <xdr:col>15</xdr:col>
      <xdr:colOff>0</xdr:colOff>
      <xdr:row>6</xdr:row>
      <xdr:rowOff>0</xdr:rowOff>
    </xdr:to>
    <xdr:sp macro="" textlink="">
      <xdr:nvSpPr>
        <xdr:cNvPr id="2" name="Text Box 1">
          <a:extLst>
            <a:ext uri="{FF2B5EF4-FFF2-40B4-BE49-F238E27FC236}">
              <a16:creationId xmlns:a16="http://schemas.microsoft.com/office/drawing/2014/main" id="{00000000-0008-0000-1700-000002000000}"/>
            </a:ext>
          </a:extLst>
        </xdr:cNvPr>
        <xdr:cNvSpPr txBox="1">
          <a:spLocks noChangeArrowheads="1"/>
        </xdr:cNvSpPr>
      </xdr:nvSpPr>
      <xdr:spPr>
        <a:xfrm>
          <a:off x="14118590" y="1438275"/>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twoCellAnchor>
    <xdr:from>
      <xdr:col>15</xdr:col>
      <xdr:colOff>0</xdr:colOff>
      <xdr:row>6</xdr:row>
      <xdr:rowOff>0</xdr:rowOff>
    </xdr:from>
    <xdr:to>
      <xdr:col>15</xdr:col>
      <xdr:colOff>0</xdr:colOff>
      <xdr:row>6</xdr:row>
      <xdr:rowOff>0</xdr:rowOff>
    </xdr:to>
    <xdr:sp macro="" textlink="">
      <xdr:nvSpPr>
        <xdr:cNvPr id="3" name="Text Box 2">
          <a:extLst>
            <a:ext uri="{FF2B5EF4-FFF2-40B4-BE49-F238E27FC236}">
              <a16:creationId xmlns:a16="http://schemas.microsoft.com/office/drawing/2014/main" id="{00000000-0008-0000-1700-000003000000}"/>
            </a:ext>
          </a:extLst>
        </xdr:cNvPr>
        <xdr:cNvSpPr txBox="1">
          <a:spLocks noChangeArrowheads="1"/>
        </xdr:cNvSpPr>
      </xdr:nvSpPr>
      <xdr:spPr>
        <a:xfrm>
          <a:off x="14118590" y="1438275"/>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twoCellAnchor>
    <xdr:from>
      <xdr:col>15</xdr:col>
      <xdr:colOff>0</xdr:colOff>
      <xdr:row>6</xdr:row>
      <xdr:rowOff>0</xdr:rowOff>
    </xdr:from>
    <xdr:to>
      <xdr:col>15</xdr:col>
      <xdr:colOff>0</xdr:colOff>
      <xdr:row>6</xdr:row>
      <xdr:rowOff>0</xdr:rowOff>
    </xdr:to>
    <xdr:sp macro="" textlink="">
      <xdr:nvSpPr>
        <xdr:cNvPr id="4" name="Text Box 1">
          <a:extLst>
            <a:ext uri="{FF2B5EF4-FFF2-40B4-BE49-F238E27FC236}">
              <a16:creationId xmlns:a16="http://schemas.microsoft.com/office/drawing/2014/main" id="{DFC39609-9F05-4FC4-9B29-6B0BA93F4C83}"/>
            </a:ext>
          </a:extLst>
        </xdr:cNvPr>
        <xdr:cNvSpPr txBox="1">
          <a:spLocks noChangeArrowheads="1"/>
        </xdr:cNvSpPr>
      </xdr:nvSpPr>
      <xdr:spPr>
        <a:xfrm>
          <a:off x="13163550" y="1428750"/>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twoCellAnchor>
    <xdr:from>
      <xdr:col>15</xdr:col>
      <xdr:colOff>0</xdr:colOff>
      <xdr:row>6</xdr:row>
      <xdr:rowOff>0</xdr:rowOff>
    </xdr:from>
    <xdr:to>
      <xdr:col>15</xdr:col>
      <xdr:colOff>0</xdr:colOff>
      <xdr:row>6</xdr:row>
      <xdr:rowOff>0</xdr:rowOff>
    </xdr:to>
    <xdr:sp macro="" textlink="">
      <xdr:nvSpPr>
        <xdr:cNvPr id="5" name="Text Box 2">
          <a:extLst>
            <a:ext uri="{FF2B5EF4-FFF2-40B4-BE49-F238E27FC236}">
              <a16:creationId xmlns:a16="http://schemas.microsoft.com/office/drawing/2014/main" id="{E85BC6A9-4D6F-4B48-9FE6-2ADF0A0F9065}"/>
            </a:ext>
          </a:extLst>
        </xdr:cNvPr>
        <xdr:cNvSpPr txBox="1">
          <a:spLocks noChangeArrowheads="1"/>
        </xdr:cNvSpPr>
      </xdr:nvSpPr>
      <xdr:spPr>
        <a:xfrm>
          <a:off x="13163550" y="1428750"/>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twoCellAnchor>
    <xdr:from>
      <xdr:col>15</xdr:col>
      <xdr:colOff>0</xdr:colOff>
      <xdr:row>6</xdr:row>
      <xdr:rowOff>0</xdr:rowOff>
    </xdr:from>
    <xdr:to>
      <xdr:col>15</xdr:col>
      <xdr:colOff>0</xdr:colOff>
      <xdr:row>6</xdr:row>
      <xdr:rowOff>0</xdr:rowOff>
    </xdr:to>
    <xdr:sp macro="" textlink="">
      <xdr:nvSpPr>
        <xdr:cNvPr id="6" name="Text Box 1">
          <a:extLst>
            <a:ext uri="{FF2B5EF4-FFF2-40B4-BE49-F238E27FC236}">
              <a16:creationId xmlns:a16="http://schemas.microsoft.com/office/drawing/2014/main" id="{098D90FD-5EBB-4E35-AEF0-BB4182893CFB}"/>
            </a:ext>
          </a:extLst>
        </xdr:cNvPr>
        <xdr:cNvSpPr txBox="1">
          <a:spLocks noChangeArrowheads="1"/>
        </xdr:cNvSpPr>
      </xdr:nvSpPr>
      <xdr:spPr>
        <a:xfrm>
          <a:off x="13163550" y="1428750"/>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twoCellAnchor>
    <xdr:from>
      <xdr:col>15</xdr:col>
      <xdr:colOff>0</xdr:colOff>
      <xdr:row>6</xdr:row>
      <xdr:rowOff>0</xdr:rowOff>
    </xdr:from>
    <xdr:to>
      <xdr:col>15</xdr:col>
      <xdr:colOff>0</xdr:colOff>
      <xdr:row>6</xdr:row>
      <xdr:rowOff>0</xdr:rowOff>
    </xdr:to>
    <xdr:sp macro="" textlink="">
      <xdr:nvSpPr>
        <xdr:cNvPr id="7" name="Text Box 2">
          <a:extLst>
            <a:ext uri="{FF2B5EF4-FFF2-40B4-BE49-F238E27FC236}">
              <a16:creationId xmlns:a16="http://schemas.microsoft.com/office/drawing/2014/main" id="{9AD27ACC-E560-4F73-A0B4-AF8F4E173A9B}"/>
            </a:ext>
          </a:extLst>
        </xdr:cNvPr>
        <xdr:cNvSpPr txBox="1">
          <a:spLocks noChangeArrowheads="1"/>
        </xdr:cNvSpPr>
      </xdr:nvSpPr>
      <xdr:spPr>
        <a:xfrm>
          <a:off x="13163550" y="1428750"/>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twoCellAnchor>
    <xdr:from>
      <xdr:col>15</xdr:col>
      <xdr:colOff>0</xdr:colOff>
      <xdr:row>6</xdr:row>
      <xdr:rowOff>0</xdr:rowOff>
    </xdr:from>
    <xdr:to>
      <xdr:col>15</xdr:col>
      <xdr:colOff>0</xdr:colOff>
      <xdr:row>6</xdr:row>
      <xdr:rowOff>0</xdr:rowOff>
    </xdr:to>
    <xdr:sp macro="" textlink="">
      <xdr:nvSpPr>
        <xdr:cNvPr id="8" name="Text Box 3">
          <a:extLst>
            <a:ext uri="{FF2B5EF4-FFF2-40B4-BE49-F238E27FC236}">
              <a16:creationId xmlns:a16="http://schemas.microsoft.com/office/drawing/2014/main" id="{F19C7D33-177F-46EC-9314-8E757E5477CB}"/>
            </a:ext>
          </a:extLst>
        </xdr:cNvPr>
        <xdr:cNvSpPr txBox="1">
          <a:spLocks noChangeArrowheads="1"/>
        </xdr:cNvSpPr>
      </xdr:nvSpPr>
      <xdr:spPr>
        <a:xfrm>
          <a:off x="13163550" y="1428750"/>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twoCellAnchor>
    <xdr:from>
      <xdr:col>15</xdr:col>
      <xdr:colOff>0</xdr:colOff>
      <xdr:row>6</xdr:row>
      <xdr:rowOff>0</xdr:rowOff>
    </xdr:from>
    <xdr:to>
      <xdr:col>15</xdr:col>
      <xdr:colOff>0</xdr:colOff>
      <xdr:row>6</xdr:row>
      <xdr:rowOff>0</xdr:rowOff>
    </xdr:to>
    <xdr:sp macro="" textlink="">
      <xdr:nvSpPr>
        <xdr:cNvPr id="9" name="Text Box 4">
          <a:extLst>
            <a:ext uri="{FF2B5EF4-FFF2-40B4-BE49-F238E27FC236}">
              <a16:creationId xmlns:a16="http://schemas.microsoft.com/office/drawing/2014/main" id="{E550C2DE-C6F1-42EC-934B-33D3030806ED}"/>
            </a:ext>
          </a:extLst>
        </xdr:cNvPr>
        <xdr:cNvSpPr txBox="1">
          <a:spLocks noChangeArrowheads="1"/>
        </xdr:cNvSpPr>
      </xdr:nvSpPr>
      <xdr:spPr>
        <a:xfrm>
          <a:off x="13163550" y="1428750"/>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twoCellAnchor>
    <xdr:from>
      <xdr:col>15</xdr:col>
      <xdr:colOff>0</xdr:colOff>
      <xdr:row>6</xdr:row>
      <xdr:rowOff>0</xdr:rowOff>
    </xdr:from>
    <xdr:to>
      <xdr:col>15</xdr:col>
      <xdr:colOff>0</xdr:colOff>
      <xdr:row>6</xdr:row>
      <xdr:rowOff>0</xdr:rowOff>
    </xdr:to>
    <xdr:sp macro="" textlink="">
      <xdr:nvSpPr>
        <xdr:cNvPr id="10" name="Text Box 1">
          <a:extLst>
            <a:ext uri="{FF2B5EF4-FFF2-40B4-BE49-F238E27FC236}">
              <a16:creationId xmlns:a16="http://schemas.microsoft.com/office/drawing/2014/main" id="{6B486B8D-718F-4B00-9AED-AF686E06D82B}"/>
            </a:ext>
          </a:extLst>
        </xdr:cNvPr>
        <xdr:cNvSpPr txBox="1">
          <a:spLocks noChangeArrowheads="1"/>
        </xdr:cNvSpPr>
      </xdr:nvSpPr>
      <xdr:spPr>
        <a:xfrm>
          <a:off x="13163550" y="1428750"/>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twoCellAnchor>
    <xdr:from>
      <xdr:col>15</xdr:col>
      <xdr:colOff>0</xdr:colOff>
      <xdr:row>6</xdr:row>
      <xdr:rowOff>0</xdr:rowOff>
    </xdr:from>
    <xdr:to>
      <xdr:col>15</xdr:col>
      <xdr:colOff>0</xdr:colOff>
      <xdr:row>6</xdr:row>
      <xdr:rowOff>0</xdr:rowOff>
    </xdr:to>
    <xdr:sp macro="" textlink="">
      <xdr:nvSpPr>
        <xdr:cNvPr id="11" name="Text Box 2">
          <a:extLst>
            <a:ext uri="{FF2B5EF4-FFF2-40B4-BE49-F238E27FC236}">
              <a16:creationId xmlns:a16="http://schemas.microsoft.com/office/drawing/2014/main" id="{F58D6DCE-890E-4AFF-BC6E-3A4BAB6D3914}"/>
            </a:ext>
          </a:extLst>
        </xdr:cNvPr>
        <xdr:cNvSpPr txBox="1">
          <a:spLocks noChangeArrowheads="1"/>
        </xdr:cNvSpPr>
      </xdr:nvSpPr>
      <xdr:spPr>
        <a:xfrm>
          <a:off x="13163550" y="1428750"/>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twoCellAnchor>
    <xdr:from>
      <xdr:col>15</xdr:col>
      <xdr:colOff>0</xdr:colOff>
      <xdr:row>6</xdr:row>
      <xdr:rowOff>0</xdr:rowOff>
    </xdr:from>
    <xdr:to>
      <xdr:col>15</xdr:col>
      <xdr:colOff>0</xdr:colOff>
      <xdr:row>6</xdr:row>
      <xdr:rowOff>0</xdr:rowOff>
    </xdr:to>
    <xdr:sp macro="" textlink="">
      <xdr:nvSpPr>
        <xdr:cNvPr id="12" name="Text Box 3">
          <a:extLst>
            <a:ext uri="{FF2B5EF4-FFF2-40B4-BE49-F238E27FC236}">
              <a16:creationId xmlns:a16="http://schemas.microsoft.com/office/drawing/2014/main" id="{22E2FBA1-FCB0-43DB-9C60-171C9F26AEF6}"/>
            </a:ext>
          </a:extLst>
        </xdr:cNvPr>
        <xdr:cNvSpPr txBox="1">
          <a:spLocks noChangeArrowheads="1"/>
        </xdr:cNvSpPr>
      </xdr:nvSpPr>
      <xdr:spPr>
        <a:xfrm>
          <a:off x="13163550" y="1428750"/>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twoCellAnchor>
    <xdr:from>
      <xdr:col>15</xdr:col>
      <xdr:colOff>0</xdr:colOff>
      <xdr:row>6</xdr:row>
      <xdr:rowOff>0</xdr:rowOff>
    </xdr:from>
    <xdr:to>
      <xdr:col>15</xdr:col>
      <xdr:colOff>0</xdr:colOff>
      <xdr:row>6</xdr:row>
      <xdr:rowOff>0</xdr:rowOff>
    </xdr:to>
    <xdr:sp macro="" textlink="">
      <xdr:nvSpPr>
        <xdr:cNvPr id="13" name="Text Box 4">
          <a:extLst>
            <a:ext uri="{FF2B5EF4-FFF2-40B4-BE49-F238E27FC236}">
              <a16:creationId xmlns:a16="http://schemas.microsoft.com/office/drawing/2014/main" id="{7ABD2AE7-F0DB-4FF5-B7A8-621BDE772C1E}"/>
            </a:ext>
          </a:extLst>
        </xdr:cNvPr>
        <xdr:cNvSpPr txBox="1">
          <a:spLocks noChangeArrowheads="1"/>
        </xdr:cNvSpPr>
      </xdr:nvSpPr>
      <xdr:spPr>
        <a:xfrm>
          <a:off x="13163550" y="1428750"/>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twoCellAnchor>
    <xdr:from>
      <xdr:col>15</xdr:col>
      <xdr:colOff>0</xdr:colOff>
      <xdr:row>6</xdr:row>
      <xdr:rowOff>0</xdr:rowOff>
    </xdr:from>
    <xdr:to>
      <xdr:col>15</xdr:col>
      <xdr:colOff>0</xdr:colOff>
      <xdr:row>6</xdr:row>
      <xdr:rowOff>0</xdr:rowOff>
    </xdr:to>
    <xdr:sp macro="" textlink="">
      <xdr:nvSpPr>
        <xdr:cNvPr id="14" name="Text Box 1">
          <a:extLst>
            <a:ext uri="{FF2B5EF4-FFF2-40B4-BE49-F238E27FC236}">
              <a16:creationId xmlns:a16="http://schemas.microsoft.com/office/drawing/2014/main" id="{C58736C0-2BA9-4BD5-B8B9-1503BC5FA148}"/>
            </a:ext>
          </a:extLst>
        </xdr:cNvPr>
        <xdr:cNvSpPr txBox="1">
          <a:spLocks noChangeArrowheads="1"/>
        </xdr:cNvSpPr>
      </xdr:nvSpPr>
      <xdr:spPr>
        <a:xfrm>
          <a:off x="13163550" y="1428750"/>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twoCellAnchor>
    <xdr:from>
      <xdr:col>15</xdr:col>
      <xdr:colOff>0</xdr:colOff>
      <xdr:row>6</xdr:row>
      <xdr:rowOff>0</xdr:rowOff>
    </xdr:from>
    <xdr:to>
      <xdr:col>15</xdr:col>
      <xdr:colOff>0</xdr:colOff>
      <xdr:row>6</xdr:row>
      <xdr:rowOff>0</xdr:rowOff>
    </xdr:to>
    <xdr:sp macro="" textlink="">
      <xdr:nvSpPr>
        <xdr:cNvPr id="15" name="Text Box 2">
          <a:extLst>
            <a:ext uri="{FF2B5EF4-FFF2-40B4-BE49-F238E27FC236}">
              <a16:creationId xmlns:a16="http://schemas.microsoft.com/office/drawing/2014/main" id="{19AF9BA9-8CA0-4CB1-891A-5E39F9C04D5A}"/>
            </a:ext>
          </a:extLst>
        </xdr:cNvPr>
        <xdr:cNvSpPr txBox="1">
          <a:spLocks noChangeArrowheads="1"/>
        </xdr:cNvSpPr>
      </xdr:nvSpPr>
      <xdr:spPr>
        <a:xfrm>
          <a:off x="13163550" y="1428750"/>
          <a:ext cx="0" cy="0"/>
        </a:xfrm>
        <a:prstGeom prst="rect">
          <a:avLst/>
        </a:prstGeom>
        <a:solidFill>
          <a:srgbClr val="FFFFFF"/>
        </a:solidFill>
        <a:ln w="9525">
          <a:no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
  <sheetViews>
    <sheetView showGridLines="0" tabSelected="1" view="pageBreakPreview" zoomScaleNormal="100" zoomScaleSheetLayoutView="100" workbookViewId="0"/>
  </sheetViews>
  <sheetFormatPr defaultColWidth="7.2109375" defaultRowHeight="13"/>
  <cols>
    <col min="1" max="1" width="11.28515625" style="1" bestFit="1" customWidth="1"/>
    <col min="2" max="2" width="16.5" style="1" customWidth="1"/>
    <col min="3" max="3" width="8.28515625" style="1" customWidth="1"/>
    <col min="4" max="12" width="4.5" style="1" customWidth="1"/>
    <col min="13" max="13" width="6.5" style="1" customWidth="1"/>
    <col min="14" max="14" width="4.7109375" style="1" customWidth="1"/>
    <col min="15" max="15" width="9.42578125" style="1" bestFit="1" customWidth="1"/>
    <col min="16" max="17" width="8.0703125" style="1" bestFit="1" customWidth="1"/>
    <col min="18" max="18" width="10.42578125" style="1" bestFit="1" customWidth="1"/>
    <col min="19" max="16384" width="7.2109375" style="1"/>
  </cols>
  <sheetData>
    <row r="1" spans="1:28" ht="13.5" customHeight="1"/>
    <row r="2" spans="1:28" ht="13.5" customHeight="1">
      <c r="A2" s="2"/>
      <c r="B2" s="3"/>
      <c r="C2" s="3"/>
      <c r="D2" s="3"/>
      <c r="E2" s="3"/>
      <c r="F2" s="3"/>
      <c r="G2" s="3"/>
      <c r="H2" s="3"/>
      <c r="I2" s="3"/>
      <c r="J2" s="3"/>
      <c r="K2" s="3"/>
      <c r="L2" s="3"/>
      <c r="M2" s="3"/>
      <c r="N2" s="3"/>
      <c r="O2" s="3"/>
      <c r="P2" s="3"/>
      <c r="Q2" s="18"/>
      <c r="R2" s="11"/>
      <c r="S2" s="7"/>
      <c r="T2" s="7"/>
      <c r="U2" s="7"/>
      <c r="AB2" s="18"/>
    </row>
    <row r="3" spans="1:28" ht="13.5" customHeight="1">
      <c r="B3" s="3"/>
      <c r="C3" s="3"/>
      <c r="D3" s="3"/>
      <c r="E3" s="3"/>
      <c r="F3" s="3"/>
      <c r="G3" s="3"/>
      <c r="H3" s="3"/>
      <c r="I3" s="3"/>
      <c r="J3" s="3"/>
      <c r="K3" s="3"/>
      <c r="L3" s="3"/>
      <c r="M3" s="3"/>
      <c r="N3" s="3"/>
      <c r="O3" s="3"/>
      <c r="P3" s="3"/>
      <c r="Q3" s="18"/>
      <c r="R3" s="11"/>
      <c r="S3" s="18"/>
      <c r="U3" s="18"/>
    </row>
    <row r="4" spans="1:28" ht="13.5" customHeight="1">
      <c r="B4" s="3"/>
      <c r="C4" s="10"/>
      <c r="D4" s="5"/>
      <c r="E4" s="10"/>
      <c r="F4" s="5"/>
      <c r="G4" s="10"/>
      <c r="H4" s="5"/>
      <c r="I4" s="10"/>
      <c r="J4" s="5"/>
      <c r="K4" s="10"/>
      <c r="L4" s="10"/>
      <c r="M4" s="10"/>
      <c r="N4" s="5"/>
      <c r="O4" s="3"/>
      <c r="P4" s="3"/>
      <c r="Q4" s="18"/>
      <c r="R4" s="11"/>
      <c r="T4" s="18"/>
    </row>
    <row r="5" spans="1:28" ht="13.5" customHeight="1">
      <c r="B5" s="4"/>
      <c r="C5" s="10"/>
      <c r="D5" s="12"/>
      <c r="E5" s="10"/>
      <c r="F5" s="12"/>
      <c r="G5" s="10"/>
      <c r="H5" s="12"/>
      <c r="I5" s="10"/>
      <c r="J5" s="12"/>
      <c r="K5" s="10"/>
      <c r="L5" s="10"/>
      <c r="M5" s="10"/>
      <c r="N5" s="12"/>
      <c r="O5" s="3"/>
      <c r="P5" s="3"/>
      <c r="Q5" s="18"/>
      <c r="R5" s="11"/>
      <c r="T5" s="18"/>
    </row>
    <row r="6" spans="1:28" ht="13.5" customHeight="1">
      <c r="B6" s="5"/>
      <c r="C6" s="11"/>
      <c r="D6" s="11"/>
      <c r="E6" s="11"/>
      <c r="F6" s="11"/>
      <c r="G6" s="11"/>
      <c r="H6" s="11"/>
      <c r="I6" s="11"/>
      <c r="J6" s="11"/>
      <c r="K6" s="11"/>
      <c r="L6" s="11"/>
      <c r="M6" s="11"/>
      <c r="N6" s="11"/>
      <c r="O6" s="3"/>
      <c r="P6" s="3"/>
      <c r="Q6" s="18"/>
      <c r="R6" s="11"/>
    </row>
    <row r="7" spans="1:28" ht="13.5" customHeight="1">
      <c r="B7" s="5"/>
      <c r="C7" s="11"/>
      <c r="D7" s="11"/>
      <c r="E7" s="11"/>
      <c r="F7" s="11"/>
      <c r="G7" s="11"/>
      <c r="H7" s="11"/>
      <c r="I7" s="11"/>
      <c r="J7" s="11"/>
      <c r="K7" s="11"/>
      <c r="L7" s="11"/>
      <c r="M7" s="11"/>
      <c r="N7" s="11"/>
      <c r="O7" s="3"/>
      <c r="P7" s="3"/>
      <c r="Q7" s="18"/>
      <c r="R7" s="11"/>
    </row>
    <row r="8" spans="1:28" ht="13.5" customHeight="1">
      <c r="B8" s="5"/>
      <c r="C8" s="11"/>
      <c r="D8" s="11"/>
      <c r="E8" s="11"/>
      <c r="F8" s="11"/>
      <c r="G8" s="11"/>
      <c r="H8" s="11"/>
      <c r="I8" s="11"/>
      <c r="J8" s="11"/>
      <c r="K8" s="11"/>
      <c r="L8" s="11"/>
      <c r="M8" s="11"/>
      <c r="N8" s="11"/>
      <c r="O8" s="3"/>
      <c r="P8" s="3"/>
      <c r="Q8" s="18"/>
      <c r="R8" s="11"/>
    </row>
    <row r="9" spans="1:28" ht="13.5" customHeight="1">
      <c r="B9" s="5"/>
      <c r="C9" s="11"/>
      <c r="D9" s="11"/>
      <c r="E9" s="11"/>
      <c r="F9" s="11"/>
      <c r="G9" s="11"/>
      <c r="H9" s="11"/>
      <c r="I9" s="11"/>
      <c r="J9" s="11"/>
      <c r="K9" s="11"/>
      <c r="L9" s="11"/>
      <c r="M9" s="11"/>
      <c r="N9" s="11"/>
      <c r="O9" s="3"/>
      <c r="P9" s="3"/>
      <c r="Q9" s="18"/>
      <c r="R9" s="11"/>
    </row>
    <row r="10" spans="1:28" ht="13.5" customHeight="1">
      <c r="B10" s="5"/>
      <c r="C10" s="11"/>
      <c r="D10" s="11"/>
      <c r="E10" s="13"/>
      <c r="F10" s="11"/>
      <c r="G10" s="11"/>
      <c r="H10" s="11"/>
      <c r="I10" s="11"/>
      <c r="J10" s="11"/>
      <c r="K10" s="11"/>
      <c r="L10" s="11"/>
      <c r="M10" s="11"/>
      <c r="N10" s="11"/>
      <c r="O10" s="3"/>
      <c r="P10" s="3"/>
      <c r="Q10" s="18"/>
      <c r="R10" s="11"/>
    </row>
    <row r="11" spans="1:28" ht="13.5" customHeight="1">
      <c r="B11" s="5"/>
      <c r="C11" s="11"/>
      <c r="D11" s="11"/>
      <c r="E11" s="11"/>
      <c r="F11" s="11"/>
      <c r="G11" s="11"/>
      <c r="H11" s="11"/>
      <c r="I11" s="11"/>
      <c r="J11" s="11"/>
      <c r="K11" s="11"/>
      <c r="L11" s="11"/>
      <c r="M11" s="11"/>
      <c r="N11" s="11"/>
      <c r="O11" s="3"/>
      <c r="P11" s="3"/>
      <c r="Q11" s="18"/>
      <c r="R11" s="11"/>
    </row>
    <row r="12" spans="1:28" ht="13.5" customHeight="1">
      <c r="B12" s="5"/>
      <c r="C12" s="11"/>
      <c r="D12" s="11"/>
      <c r="E12" s="11"/>
      <c r="F12" s="11"/>
      <c r="G12" s="11"/>
      <c r="H12" s="11"/>
      <c r="I12" s="11"/>
      <c r="J12" s="11"/>
      <c r="K12" s="11"/>
      <c r="L12" s="11"/>
      <c r="M12" s="11"/>
      <c r="N12" s="601">
        <f>C20</f>
        <v>5</v>
      </c>
      <c r="O12" s="3"/>
      <c r="P12" s="3"/>
      <c r="Q12" s="18"/>
      <c r="R12" s="11"/>
    </row>
    <row r="13" spans="1:28" ht="13.5" customHeight="1">
      <c r="B13" s="6"/>
      <c r="C13" s="11"/>
      <c r="D13" s="11"/>
      <c r="E13" s="11"/>
      <c r="F13" s="11"/>
      <c r="G13" s="11"/>
      <c r="H13" s="11"/>
      <c r="I13" s="11"/>
      <c r="J13" s="11"/>
      <c r="K13" s="11"/>
      <c r="L13" s="11"/>
      <c r="M13" s="11"/>
      <c r="N13" s="601"/>
      <c r="O13" s="3"/>
      <c r="P13" s="11"/>
      <c r="Q13" s="18"/>
      <c r="R13" s="18"/>
      <c r="V13" s="18"/>
    </row>
    <row r="14" spans="1:28" ht="13.5" customHeight="1">
      <c r="B14" s="5"/>
      <c r="C14" s="11"/>
      <c r="D14" s="11"/>
      <c r="E14" s="11"/>
      <c r="F14" s="11"/>
      <c r="G14" s="11"/>
      <c r="H14" s="11"/>
      <c r="I14" s="11"/>
      <c r="J14" s="11"/>
      <c r="K14" s="11"/>
      <c r="L14" s="11"/>
      <c r="M14" s="11"/>
      <c r="N14" s="601"/>
      <c r="O14" s="3"/>
      <c r="P14" s="11"/>
      <c r="Q14" s="18"/>
      <c r="R14" s="11"/>
      <c r="S14" s="12"/>
      <c r="T14" s="12"/>
      <c r="V14" s="14"/>
    </row>
    <row r="15" spans="1:28" ht="13.5" customHeight="1">
      <c r="B15" s="6"/>
      <c r="C15" s="11"/>
      <c r="D15" s="11"/>
      <c r="E15" s="11"/>
      <c r="F15" s="11"/>
      <c r="G15" s="11"/>
      <c r="H15" s="11"/>
      <c r="I15" s="7"/>
      <c r="J15" s="7"/>
      <c r="K15" s="3"/>
      <c r="L15" s="3"/>
      <c r="M15" s="3"/>
      <c r="N15" s="604" t="s">
        <v>282</v>
      </c>
      <c r="O15" s="3"/>
      <c r="P15" s="11"/>
      <c r="Q15" s="3"/>
      <c r="R15" s="3"/>
      <c r="S15" s="12"/>
      <c r="T15" s="12"/>
      <c r="U15" s="18"/>
      <c r="V15" s="18"/>
    </row>
    <row r="16" spans="1:28" ht="13.5" customHeight="1">
      <c r="B16" s="6"/>
      <c r="C16" s="11"/>
      <c r="D16" s="11"/>
      <c r="E16" s="11"/>
      <c r="F16" s="11"/>
      <c r="G16" s="11"/>
      <c r="H16" s="11"/>
      <c r="I16" s="11"/>
      <c r="J16" s="11"/>
      <c r="K16" s="3"/>
      <c r="L16" s="3"/>
      <c r="M16" s="3"/>
      <c r="N16" s="604"/>
      <c r="O16" s="3"/>
      <c r="P16" s="11"/>
      <c r="Q16" s="9"/>
      <c r="R16" s="9"/>
      <c r="S16" s="15"/>
      <c r="T16" s="15"/>
      <c r="U16" s="18"/>
      <c r="V16" s="18"/>
      <c r="W16" s="18"/>
      <c r="X16" s="18"/>
    </row>
    <row r="17" spans="2:32" ht="13.5" customHeight="1">
      <c r="B17" s="6"/>
      <c r="C17" s="11"/>
      <c r="D17" s="11"/>
      <c r="E17" s="11"/>
      <c r="F17" s="11"/>
      <c r="G17" s="11"/>
      <c r="H17" s="11"/>
      <c r="I17" s="7"/>
      <c r="J17" s="14"/>
      <c r="K17" s="3"/>
      <c r="L17" s="3"/>
      <c r="M17" s="3"/>
      <c r="N17" s="604"/>
      <c r="O17" s="3"/>
      <c r="P17" s="11"/>
      <c r="Q17" s="9"/>
      <c r="R17" s="9"/>
      <c r="S17" s="15"/>
      <c r="T17" s="15"/>
    </row>
    <row r="18" spans="2:32" ht="13.5" customHeight="1">
      <c r="B18" s="6"/>
      <c r="C18" s="11"/>
      <c r="D18" s="11"/>
      <c r="E18" s="11"/>
      <c r="F18" s="11"/>
      <c r="G18" s="11"/>
      <c r="H18" s="11"/>
      <c r="I18" s="7"/>
      <c r="J18" s="14"/>
      <c r="K18" s="3"/>
      <c r="L18" s="3"/>
      <c r="M18" s="3"/>
      <c r="N18" s="604"/>
      <c r="O18" s="3"/>
      <c r="P18" s="11"/>
      <c r="Q18" s="9"/>
      <c r="R18" s="9"/>
      <c r="S18" s="15"/>
      <c r="T18" s="15"/>
    </row>
    <row r="19" spans="2:32" ht="13.5" customHeight="1">
      <c r="B19" s="6"/>
      <c r="C19" s="11"/>
      <c r="D19" s="11"/>
      <c r="E19" s="11"/>
      <c r="F19" s="11"/>
      <c r="G19" s="11"/>
      <c r="H19" s="11"/>
      <c r="I19" s="7"/>
      <c r="J19" s="7"/>
      <c r="K19" s="3"/>
      <c r="L19" s="3"/>
      <c r="M19" s="3"/>
      <c r="N19" s="604"/>
      <c r="O19" s="3"/>
      <c r="P19" s="7"/>
      <c r="Q19" s="15"/>
      <c r="R19" s="18"/>
      <c r="S19" s="18"/>
      <c r="T19" s="18"/>
      <c r="U19" s="18"/>
    </row>
    <row r="20" spans="2:32" ht="13.5" customHeight="1">
      <c r="B20" s="6"/>
      <c r="C20" s="602">
        <v>5</v>
      </c>
      <c r="D20" s="603" t="s">
        <v>187</v>
      </c>
      <c r="E20" s="603"/>
      <c r="F20" s="603"/>
      <c r="G20" s="603"/>
      <c r="H20" s="603"/>
      <c r="I20" s="603"/>
      <c r="J20" s="603"/>
      <c r="K20" s="603"/>
      <c r="L20" s="603"/>
      <c r="M20" s="3"/>
      <c r="N20" s="604"/>
      <c r="O20" s="3"/>
      <c r="P20" s="11"/>
    </row>
    <row r="21" spans="2:32" ht="13.5" customHeight="1">
      <c r="B21" s="6"/>
      <c r="C21" s="602"/>
      <c r="D21" s="603"/>
      <c r="E21" s="603"/>
      <c r="F21" s="603"/>
      <c r="G21" s="603"/>
      <c r="H21" s="603"/>
      <c r="I21" s="603"/>
      <c r="J21" s="603"/>
      <c r="K21" s="603"/>
      <c r="L21" s="603"/>
      <c r="M21" s="3"/>
      <c r="N21" s="604"/>
      <c r="O21" s="3"/>
      <c r="P21" s="11"/>
    </row>
    <row r="22" spans="2:32" ht="13.5" customHeight="1">
      <c r="B22" s="6"/>
      <c r="C22" s="602"/>
      <c r="D22" s="603"/>
      <c r="E22" s="603"/>
      <c r="F22" s="603"/>
      <c r="G22" s="603"/>
      <c r="H22" s="603"/>
      <c r="I22" s="603"/>
      <c r="J22" s="603"/>
      <c r="K22" s="603"/>
      <c r="L22" s="603"/>
      <c r="M22" s="3"/>
      <c r="N22" s="604"/>
      <c r="O22" s="3"/>
      <c r="P22" s="11"/>
      <c r="Q22" s="14"/>
      <c r="R22" s="14"/>
      <c r="V22" s="18"/>
    </row>
    <row r="23" spans="2:32" ht="13.5" customHeight="1">
      <c r="B23" s="3"/>
      <c r="C23" s="602"/>
      <c r="D23" s="603"/>
      <c r="E23" s="603"/>
      <c r="F23" s="603"/>
      <c r="G23" s="603"/>
      <c r="H23" s="603"/>
      <c r="I23" s="603"/>
      <c r="J23" s="603"/>
      <c r="K23" s="603"/>
      <c r="L23" s="603"/>
      <c r="M23" s="11"/>
      <c r="N23" s="604"/>
      <c r="O23" s="3"/>
      <c r="P23" s="11"/>
      <c r="Q23" s="17"/>
      <c r="R23" s="17"/>
      <c r="S23" s="17"/>
      <c r="V23" s="18"/>
      <c r="W23" s="18"/>
      <c r="Y23" s="18"/>
    </row>
    <row r="24" spans="2:32" ht="13.5" customHeight="1">
      <c r="B24" s="3"/>
      <c r="C24" s="602"/>
      <c r="D24" s="603"/>
      <c r="E24" s="603"/>
      <c r="F24" s="603"/>
      <c r="G24" s="603"/>
      <c r="H24" s="603"/>
      <c r="I24" s="603"/>
      <c r="J24" s="603"/>
      <c r="K24" s="603"/>
      <c r="L24" s="603"/>
      <c r="M24" s="3"/>
      <c r="N24" s="604"/>
      <c r="O24" s="3"/>
      <c r="P24" s="11"/>
      <c r="Q24" s="14"/>
      <c r="R24" s="14"/>
      <c r="S24" s="14"/>
      <c r="T24" s="14"/>
      <c r="U24" s="14"/>
      <c r="V24" s="17"/>
      <c r="W24" s="17"/>
      <c r="X24" s="17"/>
      <c r="Y24" s="17"/>
      <c r="Z24" s="17"/>
      <c r="AC24" s="18"/>
      <c r="AD24" s="18"/>
      <c r="AF24" s="18"/>
    </row>
    <row r="25" spans="2:32" ht="13.5" customHeight="1">
      <c r="B25" s="6"/>
      <c r="C25" s="602"/>
      <c r="D25" s="603"/>
      <c r="E25" s="603"/>
      <c r="F25" s="603"/>
      <c r="G25" s="603"/>
      <c r="H25" s="603"/>
      <c r="I25" s="603"/>
      <c r="J25" s="603"/>
      <c r="K25" s="603"/>
      <c r="L25" s="603"/>
      <c r="M25" s="3"/>
      <c r="N25" s="16"/>
      <c r="O25" s="3"/>
      <c r="P25" s="11"/>
      <c r="Q25" s="9"/>
      <c r="R25" s="9"/>
      <c r="S25" s="15"/>
      <c r="T25" s="15"/>
    </row>
    <row r="26" spans="2:32">
      <c r="C26" s="9"/>
      <c r="E26" s="14"/>
      <c r="F26" s="14"/>
      <c r="G26" s="7"/>
      <c r="I26" s="15"/>
      <c r="J26" s="15"/>
      <c r="K26" s="15"/>
      <c r="L26" s="15"/>
      <c r="M26" s="15"/>
      <c r="N26" s="15"/>
      <c r="O26" s="15"/>
      <c r="P26" s="15"/>
      <c r="Q26" s="15"/>
      <c r="S26" s="14"/>
      <c r="T26" s="14"/>
      <c r="U26" s="14"/>
      <c r="V26" s="14"/>
      <c r="W26" s="14"/>
      <c r="X26" s="14"/>
      <c r="AA26" s="18"/>
      <c r="AB26" s="14"/>
      <c r="AD26" s="18"/>
    </row>
    <row r="27" spans="2:32">
      <c r="C27" s="9"/>
      <c r="E27" s="14"/>
      <c r="F27" s="14"/>
      <c r="G27" s="7"/>
      <c r="I27" s="15"/>
      <c r="J27" s="15"/>
      <c r="K27" s="15"/>
      <c r="L27" s="15"/>
      <c r="M27" s="15"/>
      <c r="N27" s="15"/>
      <c r="O27" s="15"/>
      <c r="P27" s="15"/>
      <c r="Q27" s="15"/>
      <c r="S27" s="14"/>
      <c r="T27" s="14"/>
      <c r="U27" s="14"/>
      <c r="V27" s="14"/>
      <c r="W27" s="14"/>
      <c r="X27" s="14"/>
      <c r="AB27" s="14"/>
      <c r="AD27" s="18"/>
    </row>
    <row r="28" spans="2:32">
      <c r="C28" s="9"/>
      <c r="E28" s="14"/>
      <c r="F28" s="14"/>
      <c r="G28" s="7"/>
      <c r="I28" s="5"/>
      <c r="J28" s="5"/>
      <c r="K28" s="5"/>
      <c r="L28" s="5"/>
      <c r="M28" s="5"/>
      <c r="N28" s="5"/>
      <c r="O28" s="15"/>
      <c r="P28" s="15"/>
      <c r="Q28" s="15"/>
      <c r="U28" s="14"/>
      <c r="V28" s="14"/>
      <c r="W28" s="14"/>
      <c r="X28" s="14"/>
      <c r="AD28" s="14"/>
    </row>
    <row r="29" spans="2:32">
      <c r="B29" s="7"/>
      <c r="C29" s="7"/>
      <c r="D29" s="7"/>
      <c r="E29" s="14"/>
      <c r="F29" s="14"/>
      <c r="G29" s="7"/>
      <c r="I29" s="5"/>
      <c r="J29" s="5"/>
      <c r="K29" s="5"/>
      <c r="L29" s="5"/>
      <c r="M29" s="5"/>
      <c r="N29" s="5"/>
      <c r="O29" s="5"/>
      <c r="P29" s="5"/>
      <c r="Q29" s="5"/>
      <c r="T29" s="14"/>
      <c r="U29" s="14"/>
      <c r="V29" s="14"/>
      <c r="AB29" s="14"/>
    </row>
    <row r="30" spans="2:32">
      <c r="E30" s="14"/>
      <c r="F30" s="14"/>
      <c r="I30" s="5"/>
      <c r="J30" s="5"/>
      <c r="K30" s="5"/>
      <c r="L30" s="5"/>
      <c r="M30" s="5"/>
      <c r="N30" s="5"/>
      <c r="O30" s="5"/>
      <c r="P30" s="5"/>
      <c r="Q30" s="5"/>
      <c r="R30" s="5"/>
      <c r="S30" s="5"/>
      <c r="T30" s="5"/>
      <c r="U30" s="17"/>
      <c r="V30" s="17"/>
      <c r="Y30" s="18"/>
      <c r="AB30" s="18"/>
    </row>
    <row r="31" spans="2:32">
      <c r="B31" s="8"/>
      <c r="C31" s="8"/>
      <c r="D31" s="8"/>
      <c r="H31" s="5"/>
      <c r="I31" s="5"/>
      <c r="J31" s="5"/>
      <c r="K31" s="5"/>
      <c r="L31" s="5"/>
      <c r="M31" s="5"/>
      <c r="N31" s="5"/>
      <c r="O31" s="5"/>
      <c r="P31" s="5"/>
      <c r="Q31" s="5"/>
      <c r="R31" s="17"/>
      <c r="S31" s="17"/>
      <c r="T31" s="17"/>
      <c r="U31" s="17"/>
      <c r="V31" s="17"/>
    </row>
    <row r="32" spans="2:32">
      <c r="B32" s="8"/>
      <c r="C32" s="8"/>
      <c r="D32" s="8"/>
      <c r="H32" s="5"/>
      <c r="I32" s="5"/>
      <c r="J32" s="5"/>
      <c r="K32" s="5"/>
      <c r="L32" s="5"/>
      <c r="M32" s="5"/>
      <c r="N32" s="5"/>
      <c r="O32" s="5"/>
      <c r="P32" s="5"/>
      <c r="Q32" s="17"/>
      <c r="R32" s="17"/>
      <c r="S32" s="17"/>
      <c r="T32" s="17"/>
      <c r="U32" s="17"/>
      <c r="Y32" s="18"/>
      <c r="AB32" s="18"/>
    </row>
    <row r="33" spans="2:30">
      <c r="B33" s="8"/>
      <c r="C33" s="8"/>
      <c r="D33" s="8"/>
      <c r="H33" s="5"/>
      <c r="I33" s="5"/>
      <c r="J33" s="5"/>
      <c r="K33" s="5"/>
      <c r="L33" s="5"/>
      <c r="M33" s="5"/>
      <c r="N33" s="5"/>
      <c r="O33" s="5"/>
      <c r="P33" s="5"/>
      <c r="Q33" s="14"/>
      <c r="R33" s="14"/>
      <c r="S33" s="14"/>
      <c r="T33" s="14"/>
      <c r="U33" s="14"/>
      <c r="V33" s="19"/>
      <c r="Y33" s="18"/>
      <c r="AB33" s="18"/>
    </row>
    <row r="34" spans="2:30">
      <c r="B34" s="8"/>
      <c r="C34" s="8"/>
      <c r="D34" s="8"/>
      <c r="H34" s="5"/>
      <c r="I34" s="5"/>
      <c r="J34" s="5"/>
      <c r="K34" s="5"/>
      <c r="L34" s="5"/>
      <c r="M34" s="5"/>
      <c r="N34" s="5"/>
      <c r="O34" s="5"/>
      <c r="P34" s="5"/>
      <c r="Q34" s="14"/>
      <c r="R34" s="14"/>
      <c r="S34" s="14"/>
      <c r="T34" s="14"/>
      <c r="U34" s="14"/>
      <c r="V34" s="14"/>
      <c r="W34" s="14"/>
      <c r="X34" s="14"/>
      <c r="Y34" s="14"/>
      <c r="AB34" s="18"/>
    </row>
    <row r="35" spans="2:30">
      <c r="B35" s="5"/>
      <c r="C35" s="5"/>
      <c r="D35" s="5"/>
      <c r="E35" s="5"/>
      <c r="F35" s="5"/>
      <c r="G35" s="5"/>
      <c r="H35" s="5"/>
      <c r="I35" s="5"/>
      <c r="J35" s="5"/>
      <c r="K35" s="5"/>
      <c r="L35" s="5"/>
      <c r="M35" s="5"/>
      <c r="N35" s="5"/>
      <c r="O35" s="5"/>
      <c r="P35" s="5"/>
      <c r="Q35" s="14"/>
      <c r="R35" s="14"/>
      <c r="S35" s="14"/>
      <c r="T35" s="14"/>
      <c r="U35" s="14"/>
      <c r="V35" s="5"/>
      <c r="W35" s="5"/>
      <c r="X35" s="17"/>
      <c r="Y35" s="17"/>
      <c r="AD35" s="18"/>
    </row>
    <row r="36" spans="2:30">
      <c r="H36" s="14"/>
      <c r="I36" s="14"/>
      <c r="J36" s="14"/>
      <c r="K36" s="14"/>
      <c r="L36" s="14"/>
      <c r="M36" s="14"/>
      <c r="N36" s="14"/>
      <c r="O36" s="5"/>
      <c r="P36" s="5"/>
      <c r="Q36" s="14"/>
      <c r="R36" s="14"/>
      <c r="S36" s="14"/>
      <c r="T36" s="14"/>
      <c r="U36" s="14"/>
      <c r="V36" s="17"/>
      <c r="W36" s="17"/>
      <c r="X36" s="17"/>
      <c r="Y36" s="17"/>
      <c r="AD36" s="14"/>
    </row>
    <row r="37" spans="2:30">
      <c r="B37" s="8"/>
      <c r="C37" s="8"/>
      <c r="D37" s="8"/>
      <c r="E37" s="8"/>
      <c r="F37" s="8"/>
      <c r="I37" s="15"/>
      <c r="J37" s="15"/>
      <c r="K37" s="15"/>
      <c r="L37" s="15"/>
      <c r="M37" s="15"/>
      <c r="N37" s="15"/>
      <c r="O37" s="17"/>
      <c r="P37" s="17"/>
      <c r="Q37" s="17"/>
      <c r="R37" s="17"/>
    </row>
    <row r="38" spans="2:30">
      <c r="B38" s="9"/>
      <c r="C38" s="9"/>
      <c r="D38" s="9"/>
      <c r="E38" s="9"/>
      <c r="F38" s="9"/>
      <c r="G38" s="9"/>
      <c r="H38" s="9"/>
      <c r="I38" s="15"/>
      <c r="J38" s="15"/>
      <c r="K38" s="15"/>
      <c r="L38" s="15"/>
      <c r="M38" s="15"/>
    </row>
    <row r="39" spans="2:30">
      <c r="B39" s="9"/>
      <c r="C39" s="9"/>
      <c r="D39" s="9"/>
      <c r="E39" s="9"/>
      <c r="F39" s="9"/>
      <c r="G39" s="9"/>
      <c r="H39" s="9"/>
      <c r="I39" s="15"/>
      <c r="J39" s="15"/>
      <c r="K39" s="15"/>
      <c r="L39" s="15"/>
      <c r="M39" s="15"/>
      <c r="R39" s="18"/>
    </row>
    <row r="40" spans="2:30">
      <c r="B40" s="9"/>
      <c r="C40" s="9"/>
      <c r="D40" s="9"/>
      <c r="E40" s="9"/>
      <c r="F40" s="9"/>
      <c r="G40" s="9"/>
      <c r="H40" s="9"/>
      <c r="I40" s="15"/>
      <c r="J40" s="15"/>
      <c r="K40" s="15"/>
      <c r="L40" s="15"/>
      <c r="M40" s="15"/>
      <c r="P40" s="18"/>
    </row>
    <row r="41" spans="2:30">
      <c r="I41" s="5"/>
      <c r="J41" s="5"/>
      <c r="K41" s="5"/>
      <c r="L41" s="5"/>
      <c r="M41" s="5"/>
      <c r="P41" s="14"/>
      <c r="R41" s="18"/>
    </row>
    <row r="42" spans="2:30">
      <c r="R42" s="18"/>
    </row>
    <row r="44" spans="2:30">
      <c r="P44" s="18"/>
    </row>
  </sheetData>
  <mergeCells count="4">
    <mergeCell ref="N12:N14"/>
    <mergeCell ref="C20:C25"/>
    <mergeCell ref="D20:L25"/>
    <mergeCell ref="N15:N24"/>
  </mergeCells>
  <phoneticPr fontId="25"/>
  <printOptions horizontalCentered="1"/>
  <pageMargins left="0.51181102362204722" right="0" top="0.74803149606299213" bottom="0.55118110236220474" header="0.51181102362204722" footer="0.51181102362204722"/>
  <pageSetup paperSize="9" scale="9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howOutlineSymbols="0"/>
  </sheetPr>
  <dimension ref="A1:N13"/>
  <sheetViews>
    <sheetView showGridLines="0" showOutlineSymbols="0" view="pageBreakPreview" topLeftCell="A6" zoomScaleSheetLayoutView="100" workbookViewId="0">
      <selection activeCell="J19" sqref="J19"/>
    </sheetView>
  </sheetViews>
  <sheetFormatPr defaultColWidth="14.7109375" defaultRowHeight="13"/>
  <cols>
    <col min="1" max="1" width="17.7109375" style="20" bestFit="1" customWidth="1"/>
    <col min="2" max="2" width="10.5703125" style="20" customWidth="1"/>
    <col min="3" max="10" width="7.78515625" style="20" customWidth="1"/>
    <col min="11" max="12" width="6.2109375" style="20" customWidth="1"/>
    <col min="13" max="16384" width="14.7109375" style="20"/>
  </cols>
  <sheetData>
    <row r="1" spans="1:14">
      <c r="A1" s="32"/>
    </row>
    <row r="2" spans="1:14" ht="28.5" customHeight="1">
      <c r="A2" s="33"/>
      <c r="B2" s="696" t="s">
        <v>521</v>
      </c>
      <c r="C2" s="696"/>
      <c r="D2" s="696"/>
      <c r="E2" s="696"/>
      <c r="F2" s="696"/>
      <c r="G2" s="696"/>
      <c r="H2" s="696"/>
      <c r="I2" s="696"/>
      <c r="J2" s="696"/>
      <c r="K2" s="84"/>
      <c r="L2" s="84"/>
    </row>
    <row r="3" spans="1:14" ht="14.5" thickBot="1">
      <c r="B3" s="163" t="s">
        <v>774</v>
      </c>
      <c r="C3" s="165"/>
      <c r="D3" s="165"/>
      <c r="E3" s="165"/>
      <c r="F3" s="165"/>
      <c r="G3" s="165"/>
      <c r="H3" s="165"/>
      <c r="I3" s="165"/>
      <c r="J3" s="166" t="s">
        <v>585</v>
      </c>
      <c r="N3" s="220"/>
    </row>
    <row r="4" spans="1:14" ht="23.25" customHeight="1">
      <c r="B4" s="712" t="s">
        <v>72</v>
      </c>
      <c r="C4" s="724" t="s">
        <v>86</v>
      </c>
      <c r="D4" s="725"/>
      <c r="E4" s="724" t="s">
        <v>88</v>
      </c>
      <c r="F4" s="725"/>
      <c r="G4" s="724" t="s">
        <v>92</v>
      </c>
      <c r="H4" s="725"/>
      <c r="I4" s="724" t="s">
        <v>93</v>
      </c>
      <c r="J4" s="728"/>
      <c r="N4" s="220"/>
    </row>
    <row r="5" spans="1:14" ht="15" customHeight="1">
      <c r="B5" s="712"/>
      <c r="C5" s="726"/>
      <c r="D5" s="727"/>
      <c r="E5" s="726"/>
      <c r="F5" s="727"/>
      <c r="G5" s="726"/>
      <c r="H5" s="727"/>
      <c r="I5" s="726"/>
      <c r="J5" s="729"/>
      <c r="N5" s="220"/>
    </row>
    <row r="6" spans="1:14" ht="30" customHeight="1">
      <c r="B6" s="167" t="s">
        <v>80</v>
      </c>
      <c r="C6" s="278" t="s">
        <v>82</v>
      </c>
      <c r="D6" s="278" t="s">
        <v>85</v>
      </c>
      <c r="E6" s="278" t="s">
        <v>82</v>
      </c>
      <c r="F6" s="278" t="s">
        <v>85</v>
      </c>
      <c r="G6" s="278" t="s">
        <v>82</v>
      </c>
      <c r="H6" s="278" t="s">
        <v>85</v>
      </c>
      <c r="I6" s="278" t="s">
        <v>82</v>
      </c>
      <c r="J6" s="278" t="s">
        <v>85</v>
      </c>
      <c r="N6" s="220"/>
    </row>
    <row r="7" spans="1:14" ht="30" customHeight="1">
      <c r="B7" s="85" t="s">
        <v>699</v>
      </c>
      <c r="C7" s="86">
        <v>1090</v>
      </c>
      <c r="D7" s="86">
        <v>27100</v>
      </c>
      <c r="E7" s="86">
        <v>15</v>
      </c>
      <c r="F7" s="86">
        <v>14</v>
      </c>
      <c r="G7" s="82">
        <v>8</v>
      </c>
      <c r="H7" s="82" t="s">
        <v>94</v>
      </c>
      <c r="I7" s="82">
        <v>46</v>
      </c>
      <c r="J7" s="82">
        <v>14</v>
      </c>
      <c r="N7" s="220"/>
    </row>
    <row r="8" spans="1:14" ht="30" customHeight="1">
      <c r="B8" s="85" t="s">
        <v>587</v>
      </c>
      <c r="C8" s="86">
        <v>1090</v>
      </c>
      <c r="D8" s="86">
        <v>27000</v>
      </c>
      <c r="E8" s="86">
        <v>15</v>
      </c>
      <c r="F8" s="86">
        <v>12</v>
      </c>
      <c r="G8" s="82" t="s">
        <v>94</v>
      </c>
      <c r="H8" s="82" t="s">
        <v>94</v>
      </c>
      <c r="I8" s="82">
        <v>42</v>
      </c>
      <c r="J8" s="82">
        <v>18</v>
      </c>
      <c r="N8" s="220"/>
    </row>
    <row r="9" spans="1:14" ht="30" customHeight="1" thickBot="1">
      <c r="B9" s="281" t="s">
        <v>772</v>
      </c>
      <c r="C9" s="74">
        <v>1080</v>
      </c>
      <c r="D9" s="594">
        <v>27100</v>
      </c>
      <c r="E9" s="74">
        <v>14</v>
      </c>
      <c r="F9" s="74">
        <v>5</v>
      </c>
      <c r="G9" s="112" t="s">
        <v>94</v>
      </c>
      <c r="H9" s="112" t="s">
        <v>94</v>
      </c>
      <c r="I9" s="74">
        <v>40</v>
      </c>
      <c r="J9" s="74">
        <v>17</v>
      </c>
      <c r="N9" s="220"/>
    </row>
    <row r="10" spans="1:14" ht="16.5" customHeight="1">
      <c r="B10" s="1013" t="s">
        <v>788</v>
      </c>
      <c r="C10" s="1014"/>
      <c r="D10" s="1014"/>
      <c r="E10" s="1014"/>
      <c r="F10" s="1014"/>
      <c r="G10" s="1014"/>
      <c r="H10" s="1014"/>
      <c r="I10" s="1014"/>
      <c r="J10" s="1014"/>
      <c r="N10" s="220"/>
    </row>
    <row r="11" spans="1:14" ht="30" customHeight="1">
      <c r="B11" s="1013" t="s">
        <v>789</v>
      </c>
      <c r="C11" s="1013"/>
      <c r="D11" s="1013"/>
      <c r="E11" s="1013"/>
      <c r="F11" s="1013"/>
      <c r="G11" s="1013"/>
      <c r="H11" s="1013"/>
      <c r="I11" s="1013"/>
      <c r="J11" s="1013"/>
      <c r="N11" s="220"/>
    </row>
    <row r="12" spans="1:14">
      <c r="B12" s="87" t="s">
        <v>146</v>
      </c>
      <c r="C12" s="282"/>
      <c r="D12" s="282"/>
      <c r="E12" s="282"/>
      <c r="F12" s="282"/>
      <c r="G12" s="282"/>
      <c r="H12" s="283"/>
      <c r="I12" s="282"/>
      <c r="J12" s="283"/>
      <c r="N12" s="220"/>
    </row>
    <row r="13" spans="1:14" ht="12.75" customHeight="1"/>
  </sheetData>
  <mergeCells count="8">
    <mergeCell ref="B2:J2"/>
    <mergeCell ref="B11:J11"/>
    <mergeCell ref="B4:B5"/>
    <mergeCell ref="C4:D5"/>
    <mergeCell ref="E4:F5"/>
    <mergeCell ref="G4:H5"/>
    <mergeCell ref="I4:J5"/>
    <mergeCell ref="B10:J10"/>
  </mergeCells>
  <phoneticPr fontId="72"/>
  <printOptions horizontalCentered="1"/>
  <pageMargins left="0.51181102362204722" right="0.51181102362204722" top="0.74803149606299213" bottom="0.55118110236220474"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howOutlineSymbols="0"/>
    <pageSetUpPr fitToPage="1"/>
  </sheetPr>
  <dimension ref="A1:N23"/>
  <sheetViews>
    <sheetView showGridLines="0" showOutlineSymbols="0" view="pageBreakPreview" zoomScaleNormal="100" zoomScaleSheetLayoutView="100" workbookViewId="0">
      <selection activeCell="P7" sqref="P7"/>
    </sheetView>
  </sheetViews>
  <sheetFormatPr defaultColWidth="14.7109375" defaultRowHeight="13"/>
  <cols>
    <col min="1" max="1" width="12.5703125" style="20" customWidth="1"/>
    <col min="2" max="2" width="11.5" style="20" customWidth="1"/>
    <col min="3" max="14" width="5.78515625" style="20" customWidth="1"/>
    <col min="15" max="16384" width="14.7109375" style="20"/>
  </cols>
  <sheetData>
    <row r="1" spans="1:14">
      <c r="A1" s="32"/>
    </row>
    <row r="2" spans="1:14" ht="28.5" customHeight="1">
      <c r="A2" s="33"/>
      <c r="B2" s="696" t="s">
        <v>521</v>
      </c>
      <c r="C2" s="696"/>
      <c r="D2" s="696"/>
      <c r="E2" s="696"/>
      <c r="F2" s="696"/>
      <c r="G2" s="696"/>
      <c r="H2" s="696"/>
      <c r="I2" s="696"/>
      <c r="J2" s="696"/>
      <c r="K2" s="84"/>
      <c r="L2" s="84"/>
    </row>
    <row r="3" spans="1:14" ht="19.5" customHeight="1" thickBot="1">
      <c r="B3" s="1015" t="s">
        <v>775</v>
      </c>
      <c r="C3" s="1016"/>
      <c r="D3" s="1016"/>
      <c r="E3" s="1016"/>
      <c r="F3" s="1016"/>
      <c r="G3" s="1016"/>
      <c r="H3" s="1016"/>
      <c r="I3" s="1016"/>
      <c r="J3" s="1016"/>
      <c r="K3" s="1016"/>
      <c r="L3" s="1016"/>
      <c r="M3" s="1016"/>
      <c r="N3" s="1017" t="s">
        <v>585</v>
      </c>
    </row>
    <row r="4" spans="1:14" ht="12" customHeight="1">
      <c r="B4" s="1020" t="s">
        <v>72</v>
      </c>
      <c r="C4" s="1021" t="s">
        <v>436</v>
      </c>
      <c r="D4" s="760"/>
      <c r="E4" s="760"/>
      <c r="F4" s="1022"/>
      <c r="G4" s="1021" t="s">
        <v>437</v>
      </c>
      <c r="H4" s="760"/>
      <c r="I4" s="760"/>
      <c r="J4" s="1022"/>
      <c r="K4" s="1021" t="s">
        <v>438</v>
      </c>
      <c r="L4" s="760"/>
      <c r="M4" s="760"/>
      <c r="N4" s="760"/>
    </row>
    <row r="5" spans="1:14" ht="12" customHeight="1">
      <c r="B5" s="730"/>
      <c r="C5" s="734"/>
      <c r="D5" s="735"/>
      <c r="E5" s="735"/>
      <c r="F5" s="736"/>
      <c r="G5" s="734"/>
      <c r="H5" s="735"/>
      <c r="I5" s="735"/>
      <c r="J5" s="736"/>
      <c r="K5" s="734"/>
      <c r="L5" s="735"/>
      <c r="M5" s="735"/>
      <c r="N5" s="735"/>
    </row>
    <row r="6" spans="1:14" ht="25" customHeight="1">
      <c r="B6" s="123" t="s">
        <v>80</v>
      </c>
      <c r="C6" s="737" t="s">
        <v>439</v>
      </c>
      <c r="D6" s="738"/>
      <c r="E6" s="737" t="s">
        <v>85</v>
      </c>
      <c r="F6" s="738"/>
      <c r="G6" s="737" t="s">
        <v>82</v>
      </c>
      <c r="H6" s="738"/>
      <c r="I6" s="737" t="s">
        <v>85</v>
      </c>
      <c r="J6" s="738"/>
      <c r="K6" s="737" t="s">
        <v>82</v>
      </c>
      <c r="L6" s="738"/>
      <c r="M6" s="737" t="s">
        <v>85</v>
      </c>
      <c r="N6" s="739"/>
    </row>
    <row r="7" spans="1:14" ht="25" customHeight="1">
      <c r="B7" s="68" t="s">
        <v>699</v>
      </c>
      <c r="C7" s="284"/>
      <c r="D7" s="1017" t="s">
        <v>94</v>
      </c>
      <c r="E7" s="1017"/>
      <c r="F7" s="1017" t="s">
        <v>94</v>
      </c>
      <c r="G7" s="1017"/>
      <c r="H7" s="1017" t="s">
        <v>94</v>
      </c>
      <c r="I7" s="1017"/>
      <c r="J7" s="1017" t="s">
        <v>94</v>
      </c>
      <c r="K7" s="1023"/>
      <c r="L7" s="1017" t="s">
        <v>94</v>
      </c>
      <c r="M7" s="1017"/>
      <c r="N7" s="1017" t="s">
        <v>94</v>
      </c>
    </row>
    <row r="8" spans="1:14" ht="25" customHeight="1">
      <c r="B8" s="68" t="s">
        <v>587</v>
      </c>
      <c r="C8" s="1017"/>
      <c r="D8" s="1017" t="s">
        <v>94</v>
      </c>
      <c r="E8" s="1017"/>
      <c r="F8" s="1017" t="s">
        <v>94</v>
      </c>
      <c r="G8" s="1017"/>
      <c r="H8" s="1017" t="s">
        <v>94</v>
      </c>
      <c r="I8" s="1017"/>
      <c r="J8" s="1017" t="s">
        <v>94</v>
      </c>
      <c r="K8" s="1023"/>
      <c r="L8" s="1017" t="s">
        <v>94</v>
      </c>
      <c r="M8" s="1017"/>
      <c r="N8" s="1017" t="s">
        <v>94</v>
      </c>
    </row>
    <row r="9" spans="1:14" ht="25" customHeight="1" thickBot="1">
      <c r="B9" s="1024" t="s">
        <v>700</v>
      </c>
      <c r="C9" s="1025"/>
      <c r="D9" s="1026">
        <v>273</v>
      </c>
      <c r="E9" s="1026"/>
      <c r="F9" s="1026">
        <v>11200</v>
      </c>
      <c r="G9" s="1026"/>
      <c r="H9" s="1026">
        <v>68</v>
      </c>
      <c r="I9" s="1026"/>
      <c r="J9" s="1026">
        <v>3260</v>
      </c>
      <c r="K9" s="1026"/>
      <c r="L9" s="1026">
        <v>45</v>
      </c>
      <c r="M9" s="1026"/>
      <c r="N9" s="1026">
        <v>1980</v>
      </c>
    </row>
    <row r="10" spans="1:14" ht="13.5" customHeight="1">
      <c r="B10" s="1018" t="s">
        <v>790</v>
      </c>
      <c r="C10" s="1019"/>
      <c r="D10" s="1019"/>
      <c r="E10" s="1019"/>
      <c r="F10" s="1019"/>
      <c r="G10" s="1019"/>
      <c r="H10" s="1019"/>
      <c r="I10" s="1019"/>
      <c r="J10" s="1019"/>
      <c r="K10" s="1019"/>
      <c r="L10" s="1019"/>
      <c r="M10" s="1019"/>
      <c r="N10" s="1019"/>
    </row>
    <row r="11" spans="1:14">
      <c r="B11" s="599" t="s">
        <v>146</v>
      </c>
      <c r="C11" s="70"/>
      <c r="D11" s="70"/>
      <c r="E11" s="124"/>
      <c r="F11" s="124"/>
      <c r="G11" s="124"/>
      <c r="H11" s="124"/>
      <c r="I11" s="70"/>
      <c r="J11" s="70"/>
      <c r="K11" s="70"/>
      <c r="L11" s="70"/>
      <c r="M11" s="70"/>
      <c r="N11" s="70"/>
    </row>
    <row r="23" spans="5:5">
      <c r="E23" s="65"/>
    </row>
  </sheetData>
  <mergeCells count="12">
    <mergeCell ref="B10:N10"/>
    <mergeCell ref="B2:J2"/>
    <mergeCell ref="B4:B5"/>
    <mergeCell ref="C4:F5"/>
    <mergeCell ref="G4:J5"/>
    <mergeCell ref="K4:N5"/>
    <mergeCell ref="C6:D6"/>
    <mergeCell ref="E6:F6"/>
    <mergeCell ref="G6:H6"/>
    <mergeCell ref="I6:J6"/>
    <mergeCell ref="K6:L6"/>
    <mergeCell ref="M6:N6"/>
  </mergeCells>
  <phoneticPr fontId="72"/>
  <pageMargins left="0.51181102362204722" right="0.51181102362204722" top="0.74803149606299213" bottom="0.74803149606299213" header="0.51181102362204722" footer="0.51181102362204722"/>
  <pageSetup paperSize="9" scale="91" fitToHeight="0" orientation="portrait" r:id="rId1"/>
  <headerFooter scaleWithDoc="0" alignWithMargins="0"/>
  <ignoredErrors>
    <ignoredError sqref="B8:B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16F57-6CF1-40A1-97C5-0A32663FA665}">
  <sheetPr>
    <outlinePr showOutlineSymbols="0"/>
    <pageSetUpPr fitToPage="1"/>
  </sheetPr>
  <dimension ref="A2:N52"/>
  <sheetViews>
    <sheetView showGridLines="0" showOutlineSymbols="0" view="pageBreakPreview" topLeftCell="A34" zoomScaleSheetLayoutView="100" workbookViewId="0">
      <selection activeCell="P46" sqref="P46"/>
    </sheetView>
  </sheetViews>
  <sheetFormatPr defaultColWidth="14.7109375" defaultRowHeight="13"/>
  <cols>
    <col min="1" max="1" width="2.92578125" style="88" customWidth="1"/>
    <col min="2" max="2" width="10.2109375" style="88" customWidth="1"/>
    <col min="3" max="14" width="5.2109375" style="88" customWidth="1"/>
    <col min="15" max="15" width="1.2109375" style="88" customWidth="1"/>
    <col min="16" max="16384" width="14.7109375" style="88"/>
  </cols>
  <sheetData>
    <row r="2" spans="1:14" ht="28.5" customHeight="1">
      <c r="A2" s="35"/>
      <c r="B2" s="740" t="s">
        <v>430</v>
      </c>
      <c r="C2" s="740"/>
      <c r="D2" s="740"/>
      <c r="E2" s="740"/>
      <c r="F2" s="740"/>
      <c r="G2" s="740"/>
      <c r="H2" s="740"/>
      <c r="I2" s="740"/>
      <c r="J2" s="740"/>
      <c r="K2" s="740"/>
      <c r="L2" s="740"/>
      <c r="M2" s="740"/>
      <c r="N2" s="740"/>
    </row>
    <row r="3" spans="1:14" ht="23.25" customHeight="1" thickBot="1">
      <c r="B3" s="554" t="s">
        <v>698</v>
      </c>
      <c r="C3" s="555"/>
      <c r="D3" s="555"/>
      <c r="E3" s="555"/>
      <c r="F3" s="555"/>
      <c r="G3" s="555"/>
      <c r="H3" s="555"/>
      <c r="I3" s="555"/>
      <c r="J3" s="555"/>
      <c r="K3" s="555"/>
      <c r="L3" s="555"/>
      <c r="M3" s="555"/>
      <c r="N3" s="452" t="s">
        <v>585</v>
      </c>
    </row>
    <row r="4" spans="1:14" ht="12" customHeight="1">
      <c r="B4" s="712" t="s">
        <v>72</v>
      </c>
      <c r="C4" s="720" t="s">
        <v>107</v>
      </c>
      <c r="D4" s="741"/>
      <c r="E4" s="720" t="s">
        <v>109</v>
      </c>
      <c r="F4" s="741"/>
      <c r="G4" s="720" t="s">
        <v>110</v>
      </c>
      <c r="H4" s="741"/>
      <c r="I4" s="720" t="s">
        <v>14</v>
      </c>
      <c r="J4" s="741"/>
      <c r="K4" s="720" t="s">
        <v>111</v>
      </c>
      <c r="L4" s="721"/>
      <c r="M4" s="742" t="s">
        <v>113</v>
      </c>
      <c r="N4" s="743"/>
    </row>
    <row r="5" spans="1:14" ht="12" customHeight="1">
      <c r="B5" s="712"/>
      <c r="C5" s="715"/>
      <c r="D5" s="716"/>
      <c r="E5" s="715"/>
      <c r="F5" s="716"/>
      <c r="G5" s="715"/>
      <c r="H5" s="716"/>
      <c r="I5" s="715"/>
      <c r="J5" s="716"/>
      <c r="K5" s="715"/>
      <c r="L5" s="722"/>
      <c r="M5" s="744"/>
      <c r="N5" s="721"/>
    </row>
    <row r="6" spans="1:14" ht="24" customHeight="1">
      <c r="B6" s="167" t="s">
        <v>80</v>
      </c>
      <c r="C6" s="285" t="s">
        <v>82</v>
      </c>
      <c r="D6" s="285" t="s">
        <v>85</v>
      </c>
      <c r="E6" s="285" t="s">
        <v>82</v>
      </c>
      <c r="F6" s="285" t="s">
        <v>85</v>
      </c>
      <c r="G6" s="285" t="s">
        <v>82</v>
      </c>
      <c r="H6" s="285" t="s">
        <v>85</v>
      </c>
      <c r="I6" s="285" t="s">
        <v>82</v>
      </c>
      <c r="J6" s="285" t="s">
        <v>85</v>
      </c>
      <c r="K6" s="285" t="s">
        <v>82</v>
      </c>
      <c r="L6" s="285" t="s">
        <v>85</v>
      </c>
      <c r="M6" s="286" t="s">
        <v>82</v>
      </c>
      <c r="N6" s="287" t="s">
        <v>85</v>
      </c>
    </row>
    <row r="7" spans="1:14" ht="22.5" customHeight="1">
      <c r="B7" s="85" t="s">
        <v>699</v>
      </c>
      <c r="C7" s="86">
        <v>345</v>
      </c>
      <c r="D7" s="86">
        <v>23300</v>
      </c>
      <c r="E7" s="86">
        <v>60</v>
      </c>
      <c r="F7" s="86">
        <v>1810</v>
      </c>
      <c r="G7" s="86">
        <v>937</v>
      </c>
      <c r="H7" s="86">
        <v>49900</v>
      </c>
      <c r="I7" s="82" t="s">
        <v>94</v>
      </c>
      <c r="J7" s="82" t="s">
        <v>94</v>
      </c>
      <c r="K7" s="86">
        <v>520</v>
      </c>
      <c r="L7" s="86">
        <v>4850</v>
      </c>
      <c r="M7" s="82" t="s">
        <v>94</v>
      </c>
      <c r="N7" s="82" t="s">
        <v>94</v>
      </c>
    </row>
    <row r="8" spans="1:14" ht="22.5" customHeight="1">
      <c r="B8" s="85" t="s">
        <v>587</v>
      </c>
      <c r="C8" s="86">
        <v>318</v>
      </c>
      <c r="D8" s="86">
        <v>22500</v>
      </c>
      <c r="E8" s="87">
        <v>58</v>
      </c>
      <c r="F8" s="87">
        <v>1800</v>
      </c>
      <c r="G8" s="86">
        <v>937</v>
      </c>
      <c r="H8" s="86">
        <v>48500</v>
      </c>
      <c r="I8" s="82">
        <v>40</v>
      </c>
      <c r="J8" s="82">
        <v>668</v>
      </c>
      <c r="K8" s="86">
        <v>525</v>
      </c>
      <c r="L8" s="86">
        <v>4950</v>
      </c>
      <c r="M8" s="82">
        <v>94</v>
      </c>
      <c r="N8" s="82">
        <v>1660</v>
      </c>
    </row>
    <row r="9" spans="1:14" ht="22.5" customHeight="1" thickBot="1">
      <c r="B9" s="85" t="s">
        <v>700</v>
      </c>
      <c r="C9" s="556">
        <v>307</v>
      </c>
      <c r="D9" s="291">
        <v>21700</v>
      </c>
      <c r="E9" s="557" t="s">
        <v>94</v>
      </c>
      <c r="F9" s="557" t="s">
        <v>94</v>
      </c>
      <c r="G9" s="291">
        <v>936</v>
      </c>
      <c r="H9" s="291">
        <v>49400</v>
      </c>
      <c r="I9" s="82" t="s">
        <v>94</v>
      </c>
      <c r="J9" s="82" t="s">
        <v>94</v>
      </c>
      <c r="K9" s="291">
        <v>521</v>
      </c>
      <c r="L9" s="291">
        <v>4780</v>
      </c>
      <c r="M9" s="82" t="s">
        <v>94</v>
      </c>
      <c r="N9" s="82" t="s">
        <v>94</v>
      </c>
    </row>
    <row r="10" spans="1:14" ht="15.75" customHeight="1" thickBot="1">
      <c r="B10" s="89"/>
      <c r="C10" s="90"/>
      <c r="D10" s="90"/>
      <c r="E10" s="90"/>
      <c r="F10" s="90"/>
      <c r="G10" s="91"/>
      <c r="H10" s="91"/>
      <c r="I10" s="90"/>
      <c r="J10" s="90"/>
      <c r="K10" s="91"/>
      <c r="L10" s="91"/>
      <c r="M10" s="91"/>
      <c r="N10" s="91"/>
    </row>
    <row r="11" spans="1:14" ht="12" customHeight="1">
      <c r="B11" s="712" t="s">
        <v>72</v>
      </c>
      <c r="C11" s="720" t="s">
        <v>45</v>
      </c>
      <c r="D11" s="741"/>
      <c r="E11" s="720" t="s">
        <v>114</v>
      </c>
      <c r="F11" s="741"/>
      <c r="G11" s="713" t="s">
        <v>16</v>
      </c>
      <c r="H11" s="717"/>
      <c r="I11" s="720" t="s">
        <v>115</v>
      </c>
      <c r="J11" s="741"/>
      <c r="K11" s="713" t="s">
        <v>117</v>
      </c>
      <c r="L11" s="714"/>
      <c r="M11" s="743" t="s">
        <v>119</v>
      </c>
      <c r="N11" s="743"/>
    </row>
    <row r="12" spans="1:14" ht="12" customHeight="1">
      <c r="B12" s="712"/>
      <c r="C12" s="715"/>
      <c r="D12" s="716"/>
      <c r="E12" s="715"/>
      <c r="F12" s="716"/>
      <c r="G12" s="718"/>
      <c r="H12" s="719"/>
      <c r="I12" s="715"/>
      <c r="J12" s="716"/>
      <c r="K12" s="715"/>
      <c r="L12" s="716"/>
      <c r="M12" s="722"/>
      <c r="N12" s="722"/>
    </row>
    <row r="13" spans="1:14" ht="24" customHeight="1">
      <c r="B13" s="167" t="s">
        <v>80</v>
      </c>
      <c r="C13" s="285" t="s">
        <v>82</v>
      </c>
      <c r="D13" s="285" t="s">
        <v>85</v>
      </c>
      <c r="E13" s="285" t="s">
        <v>82</v>
      </c>
      <c r="F13" s="285" t="s">
        <v>85</v>
      </c>
      <c r="G13" s="285" t="s">
        <v>82</v>
      </c>
      <c r="H13" s="285" t="s">
        <v>85</v>
      </c>
      <c r="I13" s="285" t="s">
        <v>82</v>
      </c>
      <c r="J13" s="285" t="s">
        <v>85</v>
      </c>
      <c r="K13" s="285" t="s">
        <v>82</v>
      </c>
      <c r="L13" s="288" t="s">
        <v>85</v>
      </c>
      <c r="M13" s="289" t="s">
        <v>82</v>
      </c>
      <c r="N13" s="285" t="s">
        <v>85</v>
      </c>
    </row>
    <row r="14" spans="1:14" ht="22.5" customHeight="1">
      <c r="B14" s="85" t="s">
        <v>699</v>
      </c>
      <c r="C14" s="82" t="s">
        <v>94</v>
      </c>
      <c r="D14" s="82" t="s">
        <v>94</v>
      </c>
      <c r="E14" s="86">
        <v>79</v>
      </c>
      <c r="F14" s="86">
        <v>3360</v>
      </c>
      <c r="G14" s="82">
        <v>95</v>
      </c>
      <c r="H14" s="82">
        <v>1240</v>
      </c>
      <c r="I14" s="86">
        <v>144</v>
      </c>
      <c r="J14" s="86">
        <v>6640</v>
      </c>
      <c r="K14" s="82">
        <v>37</v>
      </c>
      <c r="L14" s="82">
        <v>370</v>
      </c>
      <c r="M14" s="86">
        <v>374</v>
      </c>
      <c r="N14" s="86">
        <v>2780</v>
      </c>
    </row>
    <row r="15" spans="1:14" ht="22.5" customHeight="1">
      <c r="B15" s="85" t="s">
        <v>587</v>
      </c>
      <c r="C15" s="82">
        <v>30</v>
      </c>
      <c r="D15" s="82">
        <v>357</v>
      </c>
      <c r="E15" s="86">
        <v>76</v>
      </c>
      <c r="F15" s="86">
        <v>3060</v>
      </c>
      <c r="G15" s="82">
        <v>95</v>
      </c>
      <c r="H15" s="82">
        <v>1190</v>
      </c>
      <c r="I15" s="86">
        <v>147</v>
      </c>
      <c r="J15" s="86">
        <v>6720</v>
      </c>
      <c r="K15" s="82">
        <v>35</v>
      </c>
      <c r="L15" s="82">
        <v>361</v>
      </c>
      <c r="M15" s="86">
        <v>364</v>
      </c>
      <c r="N15" s="86">
        <v>2720</v>
      </c>
    </row>
    <row r="16" spans="1:14" ht="22.5" customHeight="1" thickBot="1">
      <c r="B16" s="290" t="s">
        <v>700</v>
      </c>
      <c r="C16" s="82" t="s">
        <v>94</v>
      </c>
      <c r="D16" s="82" t="s">
        <v>94</v>
      </c>
      <c r="E16" s="291">
        <v>76</v>
      </c>
      <c r="F16" s="291">
        <v>3010</v>
      </c>
      <c r="G16" s="292">
        <v>86</v>
      </c>
      <c r="H16" s="292">
        <v>1050</v>
      </c>
      <c r="I16" s="291">
        <v>149</v>
      </c>
      <c r="J16" s="291">
        <v>6830</v>
      </c>
      <c r="K16" s="292">
        <v>32</v>
      </c>
      <c r="L16" s="292">
        <v>320</v>
      </c>
      <c r="M16" s="291">
        <v>349</v>
      </c>
      <c r="N16" s="291">
        <v>2530</v>
      </c>
    </row>
    <row r="17" spans="2:14" ht="15.75" customHeight="1" thickBot="1">
      <c r="B17" s="89"/>
      <c r="C17" s="90"/>
      <c r="D17" s="90"/>
      <c r="E17" s="90"/>
      <c r="F17" s="90"/>
      <c r="G17" s="90"/>
      <c r="H17" s="90"/>
      <c r="I17" s="90"/>
      <c r="J17" s="90"/>
      <c r="K17" s="90"/>
      <c r="L17" s="90"/>
      <c r="M17" s="90"/>
      <c r="N17" s="90"/>
    </row>
    <row r="18" spans="2:14" ht="12" customHeight="1">
      <c r="B18" s="712" t="s">
        <v>72</v>
      </c>
      <c r="C18" s="713" t="s">
        <v>121</v>
      </c>
      <c r="D18" s="717"/>
      <c r="E18" s="713" t="s">
        <v>122</v>
      </c>
      <c r="F18" s="717"/>
      <c r="G18" s="713" t="s">
        <v>123</v>
      </c>
      <c r="H18" s="717"/>
      <c r="I18" s="713" t="s">
        <v>125</v>
      </c>
      <c r="J18" s="717"/>
      <c r="K18" s="720" t="s">
        <v>126</v>
      </c>
      <c r="L18" s="721"/>
      <c r="M18" s="720" t="s">
        <v>43</v>
      </c>
      <c r="N18" s="721"/>
    </row>
    <row r="19" spans="2:14" ht="12" customHeight="1">
      <c r="B19" s="712"/>
      <c r="C19" s="718"/>
      <c r="D19" s="719"/>
      <c r="E19" s="718"/>
      <c r="F19" s="719"/>
      <c r="G19" s="718"/>
      <c r="H19" s="719"/>
      <c r="I19" s="718"/>
      <c r="J19" s="719"/>
      <c r="K19" s="715"/>
      <c r="L19" s="722"/>
      <c r="M19" s="715"/>
      <c r="N19" s="722"/>
    </row>
    <row r="20" spans="2:14" ht="24" customHeight="1">
      <c r="B20" s="167" t="s">
        <v>80</v>
      </c>
      <c r="C20" s="285" t="s">
        <v>82</v>
      </c>
      <c r="D20" s="285" t="s">
        <v>85</v>
      </c>
      <c r="E20" s="285" t="s">
        <v>82</v>
      </c>
      <c r="F20" s="285" t="s">
        <v>85</v>
      </c>
      <c r="G20" s="285" t="s">
        <v>82</v>
      </c>
      <c r="H20" s="285" t="s">
        <v>85</v>
      </c>
      <c r="I20" s="285" t="s">
        <v>82</v>
      </c>
      <c r="J20" s="285" t="s">
        <v>85</v>
      </c>
      <c r="K20" s="285" t="s">
        <v>82</v>
      </c>
      <c r="L20" s="288" t="s">
        <v>85</v>
      </c>
      <c r="M20" s="285" t="s">
        <v>82</v>
      </c>
      <c r="N20" s="285" t="s">
        <v>85</v>
      </c>
    </row>
    <row r="21" spans="2:14" ht="22.5" customHeight="1">
      <c r="B21" s="85" t="s">
        <v>699</v>
      </c>
      <c r="C21" s="86">
        <v>21</v>
      </c>
      <c r="D21" s="86">
        <v>311</v>
      </c>
      <c r="E21" s="86">
        <v>84</v>
      </c>
      <c r="F21" s="86">
        <v>2290</v>
      </c>
      <c r="G21" s="86">
        <v>974</v>
      </c>
      <c r="H21" s="86">
        <v>11600</v>
      </c>
      <c r="I21" s="86">
        <v>277</v>
      </c>
      <c r="J21" s="86">
        <v>5900</v>
      </c>
      <c r="K21" s="82">
        <v>253</v>
      </c>
      <c r="L21" s="82">
        <v>3170</v>
      </c>
      <c r="M21" s="82" t="s">
        <v>94</v>
      </c>
      <c r="N21" s="82" t="s">
        <v>94</v>
      </c>
    </row>
    <row r="22" spans="2:14" ht="22.5" customHeight="1">
      <c r="B22" s="85" t="s">
        <v>587</v>
      </c>
      <c r="C22" s="86">
        <v>19</v>
      </c>
      <c r="D22" s="86">
        <v>279</v>
      </c>
      <c r="E22" s="86">
        <v>79</v>
      </c>
      <c r="F22" s="86">
        <v>1910</v>
      </c>
      <c r="G22" s="86">
        <v>974</v>
      </c>
      <c r="H22" s="86">
        <v>11700</v>
      </c>
      <c r="I22" s="86">
        <v>270</v>
      </c>
      <c r="J22" s="86">
        <v>5760</v>
      </c>
      <c r="K22" s="82">
        <v>238</v>
      </c>
      <c r="L22" s="82">
        <v>3180</v>
      </c>
      <c r="M22" s="82">
        <v>82</v>
      </c>
      <c r="N22" s="82">
        <v>2330</v>
      </c>
    </row>
    <row r="23" spans="2:14" ht="22.5" customHeight="1" thickBot="1">
      <c r="B23" s="290" t="s">
        <v>700</v>
      </c>
      <c r="C23" s="556">
        <v>19</v>
      </c>
      <c r="D23" s="291">
        <v>247</v>
      </c>
      <c r="E23" s="291">
        <v>77</v>
      </c>
      <c r="F23" s="291">
        <v>1870</v>
      </c>
      <c r="G23" s="291">
        <v>984</v>
      </c>
      <c r="H23" s="291">
        <v>11900</v>
      </c>
      <c r="I23" s="291">
        <v>266</v>
      </c>
      <c r="J23" s="291">
        <v>5740</v>
      </c>
      <c r="K23" s="292">
        <v>237</v>
      </c>
      <c r="L23" s="292">
        <v>3150</v>
      </c>
      <c r="M23" s="82" t="s">
        <v>94</v>
      </c>
      <c r="N23" s="82" t="s">
        <v>94</v>
      </c>
    </row>
    <row r="24" spans="2:14" ht="15.75" customHeight="1" thickBot="1">
      <c r="B24" s="90"/>
      <c r="C24" s="90"/>
      <c r="D24" s="90"/>
      <c r="E24" s="90"/>
      <c r="F24" s="90"/>
      <c r="G24" s="90"/>
      <c r="H24" s="90"/>
      <c r="I24" s="90"/>
      <c r="J24" s="90"/>
      <c r="K24" s="90"/>
      <c r="L24" s="90"/>
      <c r="M24" s="90"/>
      <c r="N24" s="90"/>
    </row>
    <row r="25" spans="2:14" ht="12" customHeight="1">
      <c r="B25" s="712" t="s">
        <v>72</v>
      </c>
      <c r="C25" s="720" t="s">
        <v>129</v>
      </c>
      <c r="D25" s="741"/>
      <c r="E25" s="720" t="s">
        <v>134</v>
      </c>
      <c r="F25" s="721"/>
      <c r="G25" s="742" t="s">
        <v>120</v>
      </c>
      <c r="H25" s="714"/>
      <c r="I25" s="713" t="s">
        <v>135</v>
      </c>
      <c r="J25" s="752"/>
      <c r="K25" s="293"/>
      <c r="L25" s="293"/>
      <c r="M25" s="294"/>
      <c r="N25" s="293"/>
    </row>
    <row r="26" spans="2:14" ht="12" customHeight="1">
      <c r="B26" s="712"/>
      <c r="C26" s="715"/>
      <c r="D26" s="716"/>
      <c r="E26" s="715"/>
      <c r="F26" s="722"/>
      <c r="G26" s="759"/>
      <c r="H26" s="716"/>
      <c r="I26" s="718"/>
      <c r="J26" s="753"/>
      <c r="K26" s="745" t="s">
        <v>130</v>
      </c>
      <c r="L26" s="746"/>
      <c r="M26" s="745" t="s">
        <v>137</v>
      </c>
      <c r="N26" s="751"/>
    </row>
    <row r="27" spans="2:14" ht="24" customHeight="1">
      <c r="B27" s="167" t="s">
        <v>80</v>
      </c>
      <c r="C27" s="285" t="s">
        <v>82</v>
      </c>
      <c r="D27" s="285" t="s">
        <v>85</v>
      </c>
      <c r="E27" s="285" t="s">
        <v>82</v>
      </c>
      <c r="F27" s="288" t="s">
        <v>85</v>
      </c>
      <c r="G27" s="289" t="s">
        <v>82</v>
      </c>
      <c r="H27" s="285" t="s">
        <v>85</v>
      </c>
      <c r="I27" s="285" t="s">
        <v>82</v>
      </c>
      <c r="J27" s="285" t="s">
        <v>85</v>
      </c>
      <c r="K27" s="285" t="s">
        <v>82</v>
      </c>
      <c r="L27" s="285" t="s">
        <v>85</v>
      </c>
      <c r="M27" s="285" t="s">
        <v>82</v>
      </c>
      <c r="N27" s="285" t="s">
        <v>85</v>
      </c>
    </row>
    <row r="28" spans="2:14" ht="22.5" customHeight="1">
      <c r="B28" s="85" t="s">
        <v>699</v>
      </c>
      <c r="C28" s="86">
        <v>16</v>
      </c>
      <c r="D28" s="86">
        <v>129</v>
      </c>
      <c r="E28" s="82">
        <v>63</v>
      </c>
      <c r="F28" s="82">
        <v>6900</v>
      </c>
      <c r="G28" s="86">
        <v>91</v>
      </c>
      <c r="H28" s="86">
        <v>6220</v>
      </c>
      <c r="I28" s="86">
        <v>84</v>
      </c>
      <c r="J28" s="86">
        <v>5100</v>
      </c>
      <c r="K28" s="86">
        <v>26</v>
      </c>
      <c r="L28" s="86">
        <v>1300</v>
      </c>
      <c r="M28" s="82" t="s">
        <v>2</v>
      </c>
      <c r="N28" s="82" t="s">
        <v>2</v>
      </c>
    </row>
    <row r="29" spans="2:14" ht="22.5" customHeight="1">
      <c r="B29" s="85" t="s">
        <v>587</v>
      </c>
      <c r="C29" s="86">
        <v>16</v>
      </c>
      <c r="D29" s="86">
        <v>131</v>
      </c>
      <c r="E29" s="82">
        <v>66</v>
      </c>
      <c r="F29" s="82">
        <v>7470</v>
      </c>
      <c r="G29" s="86">
        <v>89</v>
      </c>
      <c r="H29" s="86">
        <v>6500</v>
      </c>
      <c r="I29" s="86">
        <v>81</v>
      </c>
      <c r="J29" s="86">
        <v>4920</v>
      </c>
      <c r="K29" s="86">
        <v>25</v>
      </c>
      <c r="L29" s="86">
        <v>1280</v>
      </c>
      <c r="M29" s="82" t="s">
        <v>2</v>
      </c>
      <c r="N29" s="82" t="s">
        <v>2</v>
      </c>
    </row>
    <row r="30" spans="2:14" ht="22.5" customHeight="1" thickBot="1">
      <c r="B30" s="290" t="s">
        <v>700</v>
      </c>
      <c r="C30" s="556">
        <v>16</v>
      </c>
      <c r="D30" s="291">
        <v>119</v>
      </c>
      <c r="E30" s="292">
        <v>66</v>
      </c>
      <c r="F30" s="292">
        <v>6790</v>
      </c>
      <c r="G30" s="291">
        <v>86</v>
      </c>
      <c r="H30" s="291">
        <v>6090</v>
      </c>
      <c r="I30" s="291">
        <v>80</v>
      </c>
      <c r="J30" s="291">
        <v>5010</v>
      </c>
      <c r="K30" s="291">
        <v>25</v>
      </c>
      <c r="L30" s="291">
        <v>1240</v>
      </c>
      <c r="M30" s="82" t="s">
        <v>2</v>
      </c>
      <c r="N30" s="82" t="s">
        <v>2</v>
      </c>
    </row>
    <row r="31" spans="2:14" ht="15.75" customHeight="1" thickBot="1">
      <c r="B31" s="90"/>
      <c r="C31" s="90"/>
      <c r="D31" s="90"/>
      <c r="E31" s="90"/>
      <c r="F31" s="90"/>
      <c r="G31" s="93"/>
      <c r="H31" s="93"/>
      <c r="I31" s="93"/>
      <c r="J31" s="93"/>
      <c r="K31" s="93"/>
      <c r="L31" s="93"/>
      <c r="M31" s="93"/>
      <c r="N31" s="93"/>
    </row>
    <row r="32" spans="2:14" ht="12" customHeight="1">
      <c r="B32" s="712" t="s">
        <v>72</v>
      </c>
      <c r="C32" s="713" t="s">
        <v>139</v>
      </c>
      <c r="D32" s="752"/>
      <c r="E32" s="294"/>
      <c r="F32" s="293"/>
      <c r="G32" s="754" t="s">
        <v>142</v>
      </c>
      <c r="H32" s="755"/>
      <c r="I32" s="748" t="s">
        <v>144</v>
      </c>
      <c r="J32" s="749"/>
      <c r="K32" s="748" t="s">
        <v>145</v>
      </c>
      <c r="L32" s="749"/>
      <c r="M32" s="748" t="s">
        <v>81</v>
      </c>
      <c r="N32" s="750"/>
    </row>
    <row r="33" spans="2:14" ht="12" customHeight="1">
      <c r="B33" s="712"/>
      <c r="C33" s="718"/>
      <c r="D33" s="753"/>
      <c r="E33" s="745" t="s">
        <v>147</v>
      </c>
      <c r="F33" s="758"/>
      <c r="G33" s="756"/>
      <c r="H33" s="757"/>
      <c r="I33" s="715"/>
      <c r="J33" s="716"/>
      <c r="K33" s="715"/>
      <c r="L33" s="716"/>
      <c r="M33" s="715"/>
      <c r="N33" s="722"/>
    </row>
    <row r="34" spans="2:14" ht="24" customHeight="1">
      <c r="B34" s="167" t="s">
        <v>80</v>
      </c>
      <c r="C34" s="285" t="s">
        <v>82</v>
      </c>
      <c r="D34" s="285" t="s">
        <v>85</v>
      </c>
      <c r="E34" s="285" t="s">
        <v>82</v>
      </c>
      <c r="F34" s="288" t="s">
        <v>85</v>
      </c>
      <c r="G34" s="285" t="s">
        <v>82</v>
      </c>
      <c r="H34" s="285" t="s">
        <v>85</v>
      </c>
      <c r="I34" s="285" t="s">
        <v>82</v>
      </c>
      <c r="J34" s="285" t="s">
        <v>85</v>
      </c>
      <c r="K34" s="285" t="s">
        <v>82</v>
      </c>
      <c r="L34" s="285" t="s">
        <v>85</v>
      </c>
      <c r="M34" s="285" t="s">
        <v>82</v>
      </c>
      <c r="N34" s="288" t="s">
        <v>85</v>
      </c>
    </row>
    <row r="35" spans="2:14" ht="22.5" customHeight="1">
      <c r="B35" s="85" t="s">
        <v>699</v>
      </c>
      <c r="C35" s="86">
        <v>26</v>
      </c>
      <c r="D35" s="86">
        <v>443</v>
      </c>
      <c r="E35" s="82">
        <v>10</v>
      </c>
      <c r="F35" s="82">
        <v>124</v>
      </c>
      <c r="G35" s="86">
        <v>207</v>
      </c>
      <c r="H35" s="86">
        <v>1900</v>
      </c>
      <c r="I35" s="82" t="s">
        <v>94</v>
      </c>
      <c r="J35" s="82" t="s">
        <v>94</v>
      </c>
      <c r="K35" s="86">
        <v>48</v>
      </c>
      <c r="L35" s="86">
        <v>264</v>
      </c>
      <c r="M35" s="82">
        <v>41</v>
      </c>
      <c r="N35" s="82">
        <v>270</v>
      </c>
    </row>
    <row r="36" spans="2:14" ht="22.5" customHeight="1">
      <c r="B36" s="85" t="s">
        <v>587</v>
      </c>
      <c r="C36" s="86">
        <v>26</v>
      </c>
      <c r="D36" s="86">
        <v>418</v>
      </c>
      <c r="E36" s="82">
        <v>10</v>
      </c>
      <c r="F36" s="82">
        <v>126</v>
      </c>
      <c r="G36" s="86">
        <v>210</v>
      </c>
      <c r="H36" s="86">
        <v>2000</v>
      </c>
      <c r="I36" s="82">
        <v>36</v>
      </c>
      <c r="J36" s="82">
        <v>191</v>
      </c>
      <c r="K36" s="86">
        <v>48</v>
      </c>
      <c r="L36" s="86">
        <v>260</v>
      </c>
      <c r="M36" s="82">
        <v>40</v>
      </c>
      <c r="N36" s="82">
        <v>245</v>
      </c>
    </row>
    <row r="37" spans="2:14" ht="22.5" customHeight="1" thickBot="1">
      <c r="B37" s="290" t="s">
        <v>700</v>
      </c>
      <c r="C37" s="556">
        <v>24</v>
      </c>
      <c r="D37" s="291">
        <v>402</v>
      </c>
      <c r="E37" s="292">
        <v>8</v>
      </c>
      <c r="F37" s="292">
        <v>103</v>
      </c>
      <c r="G37" s="291">
        <v>203</v>
      </c>
      <c r="H37" s="291">
        <v>1830</v>
      </c>
      <c r="I37" s="292" t="s">
        <v>94</v>
      </c>
      <c r="J37" s="292" t="s">
        <v>94</v>
      </c>
      <c r="K37" s="291">
        <v>46</v>
      </c>
      <c r="L37" s="291">
        <v>238</v>
      </c>
      <c r="M37" s="292">
        <v>40</v>
      </c>
      <c r="N37" s="292">
        <v>251</v>
      </c>
    </row>
    <row r="38" spans="2:14" ht="15.75" customHeight="1" thickBot="1">
      <c r="B38" s="94"/>
      <c r="C38" s="86"/>
      <c r="D38" s="86"/>
      <c r="E38" s="82"/>
      <c r="F38" s="82"/>
      <c r="G38" s="95"/>
      <c r="H38" s="95"/>
      <c r="I38" s="95"/>
      <c r="J38" s="95"/>
      <c r="K38" s="95"/>
      <c r="L38" s="95"/>
      <c r="M38" s="95"/>
      <c r="N38" s="95"/>
    </row>
    <row r="39" spans="2:14" ht="12" customHeight="1">
      <c r="B39" s="747" t="s">
        <v>72</v>
      </c>
      <c r="C39" s="748" t="s">
        <v>150</v>
      </c>
      <c r="D39" s="749"/>
      <c r="E39" s="748" t="s">
        <v>74</v>
      </c>
      <c r="F39" s="750"/>
      <c r="G39" s="96"/>
      <c r="H39" s="96"/>
      <c r="I39" s="96"/>
      <c r="J39" s="96"/>
      <c r="K39" s="96"/>
      <c r="L39" s="96"/>
      <c r="M39" s="96"/>
      <c r="N39" s="96"/>
    </row>
    <row r="40" spans="2:14" ht="12" customHeight="1">
      <c r="B40" s="712"/>
      <c r="C40" s="715"/>
      <c r="D40" s="716"/>
      <c r="E40" s="715"/>
      <c r="F40" s="722"/>
      <c r="G40" s="96"/>
      <c r="H40" s="96"/>
      <c r="I40" s="96"/>
      <c r="J40" s="96"/>
      <c r="K40" s="96"/>
      <c r="L40" s="96"/>
      <c r="M40" s="96"/>
      <c r="N40" s="96"/>
    </row>
    <row r="41" spans="2:14" ht="24" customHeight="1">
      <c r="B41" s="167" t="s">
        <v>80</v>
      </c>
      <c r="C41" s="295" t="s">
        <v>82</v>
      </c>
      <c r="D41" s="296" t="s">
        <v>85</v>
      </c>
      <c r="E41" s="285" t="s">
        <v>82</v>
      </c>
      <c r="F41" s="285" t="s">
        <v>85</v>
      </c>
      <c r="G41" s="96"/>
      <c r="H41" s="96"/>
      <c r="I41" s="96"/>
      <c r="J41" s="96"/>
      <c r="K41" s="96"/>
      <c r="L41" s="96"/>
      <c r="M41" s="96"/>
      <c r="N41" s="96"/>
    </row>
    <row r="42" spans="2:14" ht="22.5" customHeight="1">
      <c r="B42" s="85" t="s">
        <v>699</v>
      </c>
      <c r="C42" s="86">
        <v>245</v>
      </c>
      <c r="D42" s="86">
        <v>1210</v>
      </c>
      <c r="E42" s="82" t="s">
        <v>94</v>
      </c>
      <c r="F42" s="82" t="s">
        <v>94</v>
      </c>
      <c r="G42" s="96"/>
      <c r="H42" s="96"/>
      <c r="I42" s="96"/>
      <c r="J42" s="96"/>
      <c r="K42" s="96"/>
      <c r="L42" s="96"/>
      <c r="M42" s="96"/>
      <c r="N42" s="96"/>
    </row>
    <row r="43" spans="2:14" ht="22.5" customHeight="1">
      <c r="B43" s="85" t="s">
        <v>587</v>
      </c>
      <c r="C43" s="86">
        <v>246</v>
      </c>
      <c r="D43" s="86">
        <v>1190</v>
      </c>
      <c r="E43" s="82">
        <v>70</v>
      </c>
      <c r="F43" s="82">
        <v>1920</v>
      </c>
      <c r="G43" s="96"/>
      <c r="H43" s="96"/>
      <c r="I43" s="96"/>
      <c r="J43" s="96"/>
      <c r="K43" s="96"/>
      <c r="L43" s="96"/>
      <c r="M43" s="96"/>
      <c r="N43" s="96"/>
    </row>
    <row r="44" spans="2:14" ht="22.5" customHeight="1" thickBot="1">
      <c r="B44" s="290" t="s">
        <v>700</v>
      </c>
      <c r="C44" s="297">
        <v>247</v>
      </c>
      <c r="D44" s="298">
        <v>1060</v>
      </c>
      <c r="E44" s="166" t="s">
        <v>94</v>
      </c>
      <c r="F44" s="166" t="s">
        <v>94</v>
      </c>
      <c r="G44" s="96"/>
      <c r="H44" s="96"/>
      <c r="I44" s="96"/>
      <c r="J44" s="96"/>
      <c r="K44" s="96"/>
      <c r="L44" s="96"/>
      <c r="M44" s="96"/>
      <c r="N44" s="96"/>
    </row>
    <row r="45" spans="2:14" ht="18" customHeight="1">
      <c r="B45" s="86" t="s">
        <v>245</v>
      </c>
      <c r="C45" s="92"/>
      <c r="D45" s="92"/>
      <c r="E45" s="92"/>
      <c r="F45" s="92"/>
      <c r="G45" s="92"/>
      <c r="H45" s="92"/>
      <c r="I45" s="92"/>
      <c r="J45" s="92"/>
      <c r="K45" s="92"/>
      <c r="L45" s="92"/>
      <c r="M45" s="92"/>
      <c r="N45" s="92"/>
    </row>
    <row r="46" spans="2:14">
      <c r="B46" s="86" t="s">
        <v>590</v>
      </c>
      <c r="C46" s="92"/>
      <c r="D46" s="92"/>
      <c r="E46" s="92"/>
      <c r="F46" s="92"/>
      <c r="G46" s="92"/>
      <c r="H46" s="92"/>
      <c r="I46" s="92"/>
      <c r="J46" s="92"/>
      <c r="K46" s="92"/>
      <c r="L46" s="92"/>
      <c r="M46" s="92"/>
      <c r="N46" s="92"/>
    </row>
    <row r="47" spans="2:14" ht="24" customHeight="1"/>
    <row r="48" spans="2:14" ht="24" customHeight="1"/>
    <row r="49" ht="24" customHeight="1"/>
    <row r="50" ht="24" customHeight="1"/>
    <row r="51" ht="15" customHeight="1"/>
    <row r="52" ht="15" customHeight="1"/>
  </sheetData>
  <mergeCells count="39">
    <mergeCell ref="B39:B40"/>
    <mergeCell ref="C39:D40"/>
    <mergeCell ref="E39:F40"/>
    <mergeCell ref="M26:N26"/>
    <mergeCell ref="B32:B33"/>
    <mergeCell ref="C32:D33"/>
    <mergeCell ref="G32:H33"/>
    <mergeCell ref="I32:J33"/>
    <mergeCell ref="K32:L33"/>
    <mergeCell ref="M32:N33"/>
    <mergeCell ref="E33:F33"/>
    <mergeCell ref="B25:B26"/>
    <mergeCell ref="C25:D26"/>
    <mergeCell ref="E25:F26"/>
    <mergeCell ref="G25:H26"/>
    <mergeCell ref="I25:J26"/>
    <mergeCell ref="K26:L26"/>
    <mergeCell ref="M11:N12"/>
    <mergeCell ref="B18:B19"/>
    <mergeCell ref="C18:D19"/>
    <mergeCell ref="E18:F19"/>
    <mergeCell ref="G18:H19"/>
    <mergeCell ref="I18:J19"/>
    <mergeCell ref="K18:L19"/>
    <mergeCell ref="M18:N19"/>
    <mergeCell ref="B11:B12"/>
    <mergeCell ref="C11:D12"/>
    <mergeCell ref="E11:F12"/>
    <mergeCell ref="G11:H12"/>
    <mergeCell ref="I11:J12"/>
    <mergeCell ref="K11:L12"/>
    <mergeCell ref="B2:N2"/>
    <mergeCell ref="B4:B5"/>
    <mergeCell ref="C4:D5"/>
    <mergeCell ref="E4:F5"/>
    <mergeCell ref="G4:H5"/>
    <mergeCell ref="I4:J5"/>
    <mergeCell ref="K4:L5"/>
    <mergeCell ref="M4:N5"/>
  </mergeCells>
  <phoneticPr fontId="72"/>
  <printOptions horizontalCentered="1"/>
  <pageMargins left="0.51181102362204722" right="0.51181102362204722" top="0.74803149606299213" bottom="0.3543307086614173" header="0.51181102362204722" footer="0.51181102362204722"/>
  <pageSetup paperSize="9" fitToHeight="0" orientation="portrait" r:id="rId1"/>
  <headerFooter alignWithMargins="0"/>
  <rowBreaks count="1" manualBreakCount="1">
    <brk id="31" min="1" max="13" man="1"/>
  </rowBreaks>
  <colBreaks count="1" manualBreakCount="1">
    <brk id="1" min="1" max="3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B61CE-CF29-494D-89BB-1915187BA103}">
  <sheetPr>
    <outlinePr showOutlineSymbols="0"/>
    <pageSetUpPr fitToPage="1"/>
  </sheetPr>
  <dimension ref="A2:P43"/>
  <sheetViews>
    <sheetView showGridLines="0" showOutlineSymbols="0" view="pageBreakPreview" zoomScaleNormal="87" zoomScaleSheetLayoutView="100" workbookViewId="0">
      <selection activeCell="L12" sqref="L12"/>
    </sheetView>
  </sheetViews>
  <sheetFormatPr defaultColWidth="14.7109375" defaultRowHeight="13"/>
  <cols>
    <col min="1" max="1" width="2.92578125" style="34" customWidth="1"/>
    <col min="2" max="2" width="10.2109375" style="34" customWidth="1"/>
    <col min="3" max="10" width="7.7109375" style="34" customWidth="1"/>
    <col min="11" max="16384" width="14.7109375" style="34"/>
  </cols>
  <sheetData>
    <row r="2" spans="1:14" ht="28.5" customHeight="1">
      <c r="B2" s="740" t="s">
        <v>430</v>
      </c>
      <c r="C2" s="740"/>
      <c r="D2" s="740"/>
      <c r="E2" s="740"/>
      <c r="F2" s="740"/>
      <c r="G2" s="740"/>
      <c r="H2" s="740"/>
      <c r="I2" s="740"/>
      <c r="J2" s="740"/>
    </row>
    <row r="3" spans="1:14" ht="15" customHeight="1">
      <c r="A3" s="35"/>
      <c r="B3" s="740"/>
      <c r="C3" s="740"/>
      <c r="D3" s="740"/>
      <c r="E3" s="740"/>
      <c r="F3" s="740"/>
      <c r="G3" s="740"/>
      <c r="H3" s="740"/>
      <c r="I3" s="740"/>
      <c r="J3" s="740"/>
      <c r="K3" s="161"/>
      <c r="L3" s="161"/>
    </row>
    <row r="4" spans="1:14" ht="20.25" customHeight="1" thickBot="1">
      <c r="B4" s="163" t="s">
        <v>701</v>
      </c>
      <c r="C4" s="159"/>
      <c r="D4" s="159"/>
      <c r="E4" s="159"/>
      <c r="F4" s="159"/>
      <c r="G4" s="159"/>
      <c r="H4" s="159"/>
      <c r="I4" s="159"/>
      <c r="J4" s="160" t="s">
        <v>585</v>
      </c>
    </row>
    <row r="5" spans="1:14" ht="12" customHeight="1">
      <c r="B5" s="730" t="s">
        <v>72</v>
      </c>
      <c r="C5" s="731" t="s">
        <v>148</v>
      </c>
      <c r="D5" s="733"/>
      <c r="E5" s="731" t="s">
        <v>20</v>
      </c>
      <c r="F5" s="733"/>
      <c r="G5" s="731" t="s">
        <v>151</v>
      </c>
      <c r="H5" s="733"/>
      <c r="I5" s="760" t="s">
        <v>152</v>
      </c>
      <c r="J5" s="760"/>
    </row>
    <row r="6" spans="1:14" ht="24.75" customHeight="1">
      <c r="B6" s="730"/>
      <c r="C6" s="734"/>
      <c r="D6" s="736"/>
      <c r="E6" s="734"/>
      <c r="F6" s="736"/>
      <c r="G6" s="734"/>
      <c r="H6" s="736"/>
      <c r="I6" s="735"/>
      <c r="J6" s="735"/>
    </row>
    <row r="7" spans="1:14" ht="24.75" customHeight="1">
      <c r="B7" s="123" t="s">
        <v>80</v>
      </c>
      <c r="C7" s="299" t="s">
        <v>100</v>
      </c>
      <c r="D7" s="299" t="s">
        <v>85</v>
      </c>
      <c r="E7" s="299" t="s">
        <v>100</v>
      </c>
      <c r="F7" s="299" t="s">
        <v>85</v>
      </c>
      <c r="G7" s="299" t="s">
        <v>100</v>
      </c>
      <c r="H7" s="300" t="s">
        <v>85</v>
      </c>
      <c r="I7" s="301" t="s">
        <v>100</v>
      </c>
      <c r="J7" s="299" t="s">
        <v>85</v>
      </c>
    </row>
    <row r="8" spans="1:14" ht="24.75" customHeight="1">
      <c r="B8" s="68" t="s">
        <v>699</v>
      </c>
      <c r="C8" s="72">
        <v>656</v>
      </c>
      <c r="D8" s="72">
        <v>9180</v>
      </c>
      <c r="E8" s="206">
        <v>49</v>
      </c>
      <c r="F8" s="206">
        <v>660</v>
      </c>
      <c r="G8" s="206">
        <v>382</v>
      </c>
      <c r="H8" s="206">
        <v>4057</v>
      </c>
      <c r="I8" s="206">
        <v>318</v>
      </c>
      <c r="J8" s="206">
        <v>2817</v>
      </c>
    </row>
    <row r="9" spans="1:14" ht="24.75" customHeight="1">
      <c r="B9" s="68" t="s">
        <v>587</v>
      </c>
      <c r="C9" s="72">
        <v>652</v>
      </c>
      <c r="D9" s="72">
        <v>9060</v>
      </c>
      <c r="E9" s="206">
        <v>32</v>
      </c>
      <c r="F9" s="206">
        <v>427</v>
      </c>
      <c r="G9" s="206">
        <v>371</v>
      </c>
      <c r="H9" s="206">
        <v>2360</v>
      </c>
      <c r="I9" s="206">
        <v>286</v>
      </c>
      <c r="J9" s="206">
        <v>1819</v>
      </c>
    </row>
    <row r="10" spans="1:14" ht="24.75" customHeight="1" thickBot="1">
      <c r="B10" s="302" t="s">
        <v>700</v>
      </c>
      <c r="C10" s="558">
        <v>649</v>
      </c>
      <c r="D10" s="198">
        <v>9470</v>
      </c>
      <c r="E10" s="206" t="s">
        <v>371</v>
      </c>
      <c r="F10" s="206" t="s">
        <v>371</v>
      </c>
      <c r="G10" s="206" t="s">
        <v>371</v>
      </c>
      <c r="H10" s="206" t="s">
        <v>371</v>
      </c>
      <c r="I10" s="206" t="s">
        <v>371</v>
      </c>
      <c r="J10" s="206" t="s">
        <v>371</v>
      </c>
    </row>
    <row r="11" spans="1:14" ht="12" customHeight="1" thickBot="1">
      <c r="B11" s="97"/>
      <c r="C11" s="98"/>
      <c r="D11" s="98"/>
      <c r="E11" s="98"/>
      <c r="F11" s="98"/>
      <c r="G11" s="98"/>
      <c r="H11" s="98"/>
      <c r="I11" s="98"/>
      <c r="J11" s="98"/>
    </row>
    <row r="12" spans="1:14" ht="12" customHeight="1">
      <c r="B12" s="730" t="s">
        <v>72</v>
      </c>
      <c r="C12" s="731" t="s">
        <v>153</v>
      </c>
      <c r="D12" s="761"/>
      <c r="E12" s="731" t="s">
        <v>30</v>
      </c>
      <c r="F12" s="761"/>
      <c r="G12" s="731" t="s">
        <v>63</v>
      </c>
      <c r="H12" s="761"/>
      <c r="I12" s="731" t="s">
        <v>154</v>
      </c>
      <c r="J12" s="732"/>
    </row>
    <row r="13" spans="1:14" ht="24" customHeight="1">
      <c r="B13" s="730"/>
      <c r="C13" s="734"/>
      <c r="D13" s="762"/>
      <c r="E13" s="734"/>
      <c r="F13" s="762"/>
      <c r="G13" s="734"/>
      <c r="H13" s="762"/>
      <c r="I13" s="734"/>
      <c r="J13" s="735"/>
      <c r="N13" s="168"/>
    </row>
    <row r="14" spans="1:14" ht="24.75" customHeight="1">
      <c r="B14" s="123" t="s">
        <v>80</v>
      </c>
      <c r="C14" s="299" t="s">
        <v>101</v>
      </c>
      <c r="D14" s="299" t="s">
        <v>85</v>
      </c>
      <c r="E14" s="299" t="s">
        <v>100</v>
      </c>
      <c r="F14" s="299" t="s">
        <v>85</v>
      </c>
      <c r="G14" s="299" t="s">
        <v>100</v>
      </c>
      <c r="H14" s="299" t="s">
        <v>85</v>
      </c>
      <c r="I14" s="299" t="s">
        <v>100</v>
      </c>
      <c r="J14" s="299" t="s">
        <v>85</v>
      </c>
      <c r="N14" s="168"/>
    </row>
    <row r="15" spans="1:14" ht="24.75" customHeight="1">
      <c r="B15" s="68" t="s">
        <v>699</v>
      </c>
      <c r="C15" s="72">
        <v>200</v>
      </c>
      <c r="D15" s="72">
        <v>4360</v>
      </c>
      <c r="E15" s="206" t="s">
        <v>371</v>
      </c>
      <c r="F15" s="206" t="s">
        <v>371</v>
      </c>
      <c r="G15" s="206" t="s">
        <v>371</v>
      </c>
      <c r="H15" s="206" t="s">
        <v>371</v>
      </c>
      <c r="I15" s="72">
        <v>118</v>
      </c>
      <c r="J15" s="72">
        <v>395</v>
      </c>
      <c r="N15" s="168"/>
    </row>
    <row r="16" spans="1:14" ht="24.75" customHeight="1">
      <c r="B16" s="68" t="s">
        <v>587</v>
      </c>
      <c r="C16" s="303">
        <v>200</v>
      </c>
      <c r="D16" s="72">
        <v>4860</v>
      </c>
      <c r="E16" s="206" t="s">
        <v>371</v>
      </c>
      <c r="F16" s="206" t="s">
        <v>371</v>
      </c>
      <c r="G16" s="206" t="s">
        <v>371</v>
      </c>
      <c r="H16" s="206" t="s">
        <v>371</v>
      </c>
      <c r="I16" s="72">
        <v>114</v>
      </c>
      <c r="J16" s="72">
        <v>355</v>
      </c>
      <c r="N16" s="168"/>
    </row>
    <row r="17" spans="2:16" ht="24.75" customHeight="1" thickBot="1">
      <c r="B17" s="302" t="s">
        <v>700</v>
      </c>
      <c r="C17" s="558">
        <v>200</v>
      </c>
      <c r="D17" s="198">
        <v>4980</v>
      </c>
      <c r="E17" s="186" t="s">
        <v>371</v>
      </c>
      <c r="F17" s="186" t="s">
        <v>371</v>
      </c>
      <c r="G17" s="186" t="s">
        <v>371</v>
      </c>
      <c r="H17" s="186" t="s">
        <v>371</v>
      </c>
      <c r="I17" s="198">
        <v>104</v>
      </c>
      <c r="J17" s="198">
        <v>451</v>
      </c>
      <c r="N17" s="168"/>
    </row>
    <row r="18" spans="2:16" ht="12" customHeight="1" thickBot="1">
      <c r="B18" s="97"/>
      <c r="C18" s="304"/>
      <c r="D18" s="304"/>
      <c r="E18" s="304"/>
      <c r="F18" s="304"/>
      <c r="G18" s="304"/>
      <c r="H18" s="304"/>
      <c r="I18" s="70"/>
      <c r="J18" s="70"/>
      <c r="N18" s="168"/>
    </row>
    <row r="19" spans="2:16" ht="12" customHeight="1">
      <c r="B19" s="730" t="s">
        <v>72</v>
      </c>
      <c r="C19" s="731" t="s">
        <v>156</v>
      </c>
      <c r="D19" s="733"/>
      <c r="E19" s="731" t="s">
        <v>0</v>
      </c>
      <c r="F19" s="733"/>
      <c r="G19" s="731" t="s">
        <v>157</v>
      </c>
      <c r="H19" s="732"/>
      <c r="I19" s="69"/>
      <c r="J19" s="69"/>
      <c r="N19" s="168"/>
    </row>
    <row r="20" spans="2:16" ht="24" customHeight="1">
      <c r="B20" s="730"/>
      <c r="C20" s="734"/>
      <c r="D20" s="736"/>
      <c r="E20" s="734"/>
      <c r="F20" s="736"/>
      <c r="G20" s="734"/>
      <c r="H20" s="735"/>
      <c r="I20" s="69"/>
      <c r="J20" s="69"/>
      <c r="N20" s="168"/>
    </row>
    <row r="21" spans="2:16" ht="24.75" customHeight="1">
      <c r="B21" s="123" t="s">
        <v>80</v>
      </c>
      <c r="C21" s="299" t="s">
        <v>100</v>
      </c>
      <c r="D21" s="299" t="s">
        <v>85</v>
      </c>
      <c r="E21" s="299" t="s">
        <v>100</v>
      </c>
      <c r="F21" s="299" t="s">
        <v>85</v>
      </c>
      <c r="G21" s="299" t="s">
        <v>100</v>
      </c>
      <c r="H21" s="305" t="s">
        <v>85</v>
      </c>
      <c r="I21" s="69"/>
      <c r="J21" s="69"/>
      <c r="N21" s="168"/>
    </row>
    <row r="22" spans="2:16" ht="24.75" customHeight="1">
      <c r="B22" s="68" t="s">
        <v>699</v>
      </c>
      <c r="C22" s="206" t="s">
        <v>371</v>
      </c>
      <c r="D22" s="206" t="s">
        <v>371</v>
      </c>
      <c r="E22" s="206" t="s">
        <v>371</v>
      </c>
      <c r="F22" s="206" t="s">
        <v>371</v>
      </c>
      <c r="G22" s="206">
        <v>11</v>
      </c>
      <c r="H22" s="206">
        <v>11</v>
      </c>
      <c r="I22" s="69"/>
      <c r="J22" s="69"/>
      <c r="N22" s="168"/>
    </row>
    <row r="23" spans="2:16" ht="24.75" customHeight="1">
      <c r="B23" s="68" t="s">
        <v>587</v>
      </c>
      <c r="C23" s="199" t="s">
        <v>371</v>
      </c>
      <c r="D23" s="206" t="s">
        <v>371</v>
      </c>
      <c r="E23" s="206" t="s">
        <v>371</v>
      </c>
      <c r="F23" s="206" t="s">
        <v>371</v>
      </c>
      <c r="G23" s="206">
        <v>11</v>
      </c>
      <c r="H23" s="206">
        <v>11</v>
      </c>
      <c r="I23" s="69"/>
      <c r="J23" s="69"/>
      <c r="N23" s="168"/>
    </row>
    <row r="24" spans="2:16" ht="24.75" customHeight="1" thickBot="1">
      <c r="B24" s="302" t="s">
        <v>700</v>
      </c>
      <c r="C24" s="160" t="s">
        <v>371</v>
      </c>
      <c r="D24" s="160" t="s">
        <v>371</v>
      </c>
      <c r="E24" s="160" t="s">
        <v>371</v>
      </c>
      <c r="F24" s="160" t="s">
        <v>371</v>
      </c>
      <c r="G24" s="160" t="s">
        <v>371</v>
      </c>
      <c r="H24" s="160" t="s">
        <v>371</v>
      </c>
      <c r="I24" s="69"/>
      <c r="J24" s="69"/>
      <c r="N24" s="168"/>
      <c r="P24" s="34" t="s">
        <v>164</v>
      </c>
    </row>
    <row r="25" spans="2:16" ht="24.75" customHeight="1">
      <c r="B25" s="72" t="s">
        <v>591</v>
      </c>
      <c r="C25" s="69"/>
      <c r="D25" s="69"/>
      <c r="E25" s="69"/>
      <c r="F25" s="69"/>
      <c r="G25" s="69"/>
      <c r="H25" s="69"/>
      <c r="I25" s="69"/>
      <c r="J25" s="69"/>
      <c r="N25" s="168"/>
    </row>
    <row r="26" spans="2:16" ht="24.75" customHeight="1">
      <c r="B26" s="72" t="s">
        <v>592</v>
      </c>
      <c r="C26" s="69"/>
      <c r="D26" s="69"/>
      <c r="E26" s="69"/>
      <c r="F26" s="69"/>
      <c r="G26" s="69"/>
      <c r="H26" s="69"/>
      <c r="I26" s="69"/>
      <c r="J26" s="69"/>
      <c r="N26" s="168"/>
    </row>
    <row r="27" spans="2:16" ht="16.5" customHeight="1">
      <c r="B27" s="99"/>
    </row>
    <row r="43" spans="5:5">
      <c r="E43" s="100"/>
    </row>
  </sheetData>
  <mergeCells count="16">
    <mergeCell ref="B19:B20"/>
    <mergeCell ref="C19:D20"/>
    <mergeCell ref="E19:F20"/>
    <mergeCell ref="G19:H20"/>
    <mergeCell ref="B2:J2"/>
    <mergeCell ref="B3:J3"/>
    <mergeCell ref="B5:B6"/>
    <mergeCell ref="C5:D6"/>
    <mergeCell ref="E5:F6"/>
    <mergeCell ref="G5:H6"/>
    <mergeCell ref="I5:J6"/>
    <mergeCell ref="B12:B13"/>
    <mergeCell ref="C12:D13"/>
    <mergeCell ref="E12:F13"/>
    <mergeCell ref="G12:H13"/>
    <mergeCell ref="I12:J13"/>
  </mergeCells>
  <phoneticPr fontId="72"/>
  <printOptions horizontalCentered="1"/>
  <pageMargins left="0.51181102362204722" right="0.51181102362204722" top="0.74803149606299213" bottom="0.55118110236220474"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howOutlineSymbols="0"/>
  </sheetPr>
  <dimension ref="A1:N51"/>
  <sheetViews>
    <sheetView showGridLines="0" showOutlineSymbols="0" view="pageBreakPreview" zoomScaleSheetLayoutView="100" workbookViewId="0">
      <selection activeCell="H9" sqref="H9"/>
    </sheetView>
  </sheetViews>
  <sheetFormatPr defaultColWidth="14.7109375" defaultRowHeight="13"/>
  <cols>
    <col min="1" max="1" width="17.7109375" style="20" bestFit="1" customWidth="1"/>
    <col min="2" max="2" width="10.2109375" style="20" customWidth="1"/>
    <col min="3" max="7" width="11.7109375" style="20" customWidth="1"/>
    <col min="8" max="16384" width="14.7109375" style="20"/>
  </cols>
  <sheetData>
    <row r="1" spans="1:14" ht="28">
      <c r="A1" s="32"/>
      <c r="B1" s="32"/>
      <c r="C1" s="36"/>
      <c r="D1" s="37"/>
      <c r="E1" s="37"/>
      <c r="F1" s="37"/>
      <c r="G1" s="37"/>
    </row>
    <row r="2" spans="1:14" ht="28.5" customHeight="1">
      <c r="A2" s="35"/>
      <c r="B2" s="740" t="s">
        <v>430</v>
      </c>
      <c r="C2" s="740"/>
      <c r="D2" s="740"/>
      <c r="E2" s="740"/>
      <c r="F2" s="740"/>
      <c r="G2" s="740"/>
      <c r="H2" s="161"/>
    </row>
    <row r="3" spans="1:14" ht="23.25" customHeight="1">
      <c r="A3" s="32"/>
      <c r="B3" s="554" t="s">
        <v>776</v>
      </c>
      <c r="C3" s="554"/>
      <c r="D3" s="554"/>
      <c r="E3" s="555"/>
      <c r="F3" s="555"/>
      <c r="G3" s="452" t="s">
        <v>585</v>
      </c>
    </row>
    <row r="4" spans="1:14" ht="24" customHeight="1">
      <c r="A4" s="32"/>
      <c r="B4" s="711" t="s">
        <v>72</v>
      </c>
      <c r="C4" s="763" t="s">
        <v>96</v>
      </c>
      <c r="D4" s="764"/>
      <c r="E4" s="306" t="s">
        <v>98</v>
      </c>
      <c r="F4" s="763" t="s">
        <v>99</v>
      </c>
      <c r="G4" s="765"/>
    </row>
    <row r="5" spans="1:14" ht="12" customHeight="1">
      <c r="A5" s="32"/>
      <c r="B5" s="767"/>
      <c r="C5" s="768" t="s">
        <v>100</v>
      </c>
      <c r="D5" s="768" t="s">
        <v>85</v>
      </c>
      <c r="E5" s="768" t="s">
        <v>101</v>
      </c>
      <c r="F5" s="770" t="s">
        <v>102</v>
      </c>
      <c r="G5" s="307"/>
    </row>
    <row r="6" spans="1:14" ht="12" customHeight="1">
      <c r="A6" s="32"/>
      <c r="B6" s="167" t="s">
        <v>80</v>
      </c>
      <c r="C6" s="769"/>
      <c r="D6" s="769"/>
      <c r="E6" s="769"/>
      <c r="F6" s="771"/>
      <c r="G6" s="308" t="s">
        <v>103</v>
      </c>
    </row>
    <row r="7" spans="1:14" ht="25" customHeight="1">
      <c r="A7" s="32"/>
      <c r="B7" s="85" t="s">
        <v>699</v>
      </c>
      <c r="C7" s="82">
        <v>13</v>
      </c>
      <c r="D7" s="82" t="s">
        <v>94</v>
      </c>
      <c r="E7" s="82" t="s">
        <v>94</v>
      </c>
      <c r="F7" s="82">
        <v>7048</v>
      </c>
      <c r="G7" s="82">
        <v>7031</v>
      </c>
    </row>
    <row r="8" spans="1:14" ht="25" customHeight="1">
      <c r="A8" s="32"/>
      <c r="B8" s="85" t="s">
        <v>588</v>
      </c>
      <c r="C8" s="82" t="s">
        <v>94</v>
      </c>
      <c r="D8" s="82" t="s">
        <v>94</v>
      </c>
      <c r="E8" s="82" t="s">
        <v>94</v>
      </c>
      <c r="F8" s="82">
        <v>7604</v>
      </c>
      <c r="G8" s="82">
        <v>7562</v>
      </c>
    </row>
    <row r="9" spans="1:14" ht="25" customHeight="1">
      <c r="A9" s="32"/>
      <c r="B9" s="85" t="s">
        <v>791</v>
      </c>
      <c r="C9" s="595" t="s">
        <v>94</v>
      </c>
      <c r="D9" s="595" t="s">
        <v>94</v>
      </c>
      <c r="E9" s="595" t="s">
        <v>94</v>
      </c>
      <c r="F9" s="594">
        <v>7200</v>
      </c>
      <c r="G9" s="594">
        <v>7161</v>
      </c>
    </row>
    <row r="10" spans="1:14" s="309" customFormat="1" ht="32.5" customHeight="1">
      <c r="A10" s="69"/>
      <c r="B10" s="766" t="s">
        <v>792</v>
      </c>
      <c r="C10" s="766"/>
      <c r="D10" s="766"/>
      <c r="E10" s="766"/>
      <c r="F10" s="766"/>
      <c r="G10" s="766"/>
    </row>
    <row r="11" spans="1:14" ht="24.5" customHeight="1">
      <c r="A11" s="32"/>
      <c r="B11" s="723" t="s">
        <v>793</v>
      </c>
      <c r="C11" s="723"/>
      <c r="D11" s="723"/>
      <c r="E11" s="723"/>
      <c r="F11" s="723"/>
      <c r="G11" s="723"/>
    </row>
    <row r="12" spans="1:14">
      <c r="A12" s="32"/>
      <c r="B12" s="86" t="s">
        <v>329</v>
      </c>
      <c r="C12" s="92"/>
      <c r="D12" s="92"/>
      <c r="E12" s="92"/>
      <c r="F12" s="101"/>
      <c r="G12" s="101"/>
      <c r="N12" s="220"/>
    </row>
    <row r="13" spans="1:14">
      <c r="B13" s="73"/>
      <c r="C13" s="73"/>
      <c r="D13" s="73"/>
      <c r="E13" s="73"/>
      <c r="F13" s="73"/>
      <c r="G13" s="73"/>
      <c r="N13" s="220"/>
    </row>
    <row r="14" spans="1:14">
      <c r="N14" s="220"/>
    </row>
    <row r="15" spans="1:14">
      <c r="N15" s="220"/>
    </row>
    <row r="16" spans="1:14">
      <c r="N16" s="220"/>
    </row>
    <row r="17" spans="14:14">
      <c r="N17" s="220"/>
    </row>
    <row r="18" spans="14:14">
      <c r="N18" s="220"/>
    </row>
    <row r="19" spans="14:14">
      <c r="N19" s="220"/>
    </row>
    <row r="20" spans="14:14">
      <c r="N20" s="220"/>
    </row>
    <row r="21" spans="14:14">
      <c r="N21" s="220"/>
    </row>
    <row r="22" spans="14:14">
      <c r="N22" s="220"/>
    </row>
    <row r="23" spans="14:14">
      <c r="N23" s="220"/>
    </row>
    <row r="24" spans="14:14">
      <c r="N24" s="220"/>
    </row>
    <row r="25" spans="14:14">
      <c r="N25" s="220"/>
    </row>
    <row r="51" spans="5:5">
      <c r="E51" s="65"/>
    </row>
  </sheetData>
  <mergeCells count="10">
    <mergeCell ref="B2:G2"/>
    <mergeCell ref="C4:D4"/>
    <mergeCell ref="F4:G4"/>
    <mergeCell ref="B10:G10"/>
    <mergeCell ref="B11:G11"/>
    <mergeCell ref="B4:B5"/>
    <mergeCell ref="C5:C6"/>
    <mergeCell ref="D5:D6"/>
    <mergeCell ref="E5:E6"/>
    <mergeCell ref="F5:F6"/>
  </mergeCells>
  <phoneticPr fontId="25"/>
  <printOptions horizontalCentered="1"/>
  <pageMargins left="0.51181102362204722" right="0.51181102362204722" top="0.74803149606299213" bottom="0.55118110236220474" header="0.51181102362204722" footer="0.51181102362204722"/>
  <pageSetup paperSize="9" orientation="portrait" r:id="rId1"/>
  <headerFooter alignWithMargins="0"/>
  <colBreaks count="1" manualBreakCount="1">
    <brk id="1" min="1" max="3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howOutlineSymbols="0"/>
  </sheetPr>
  <dimension ref="A2:N50"/>
  <sheetViews>
    <sheetView showGridLines="0" showOutlineSymbols="0" view="pageBreakPreview" zoomScaleNormal="110" zoomScaleSheetLayoutView="100" workbookViewId="0">
      <selection activeCell="C42" sqref="C42"/>
    </sheetView>
  </sheetViews>
  <sheetFormatPr defaultColWidth="11.5703125" defaultRowHeight="13"/>
  <cols>
    <col min="1" max="1" width="11.5703125" style="20"/>
    <col min="2" max="2" width="13.92578125" style="20" customWidth="1"/>
    <col min="3" max="9" width="8.5" style="20" customWidth="1"/>
    <col min="10" max="10" width="8.5703125" style="20" customWidth="1"/>
    <col min="11" max="16384" width="11.5703125" style="20"/>
  </cols>
  <sheetData>
    <row r="2" spans="1:14" ht="22.5" customHeight="1">
      <c r="A2" s="33"/>
      <c r="B2" s="696" t="s">
        <v>249</v>
      </c>
      <c r="C2" s="696"/>
      <c r="D2" s="696"/>
      <c r="E2" s="696"/>
      <c r="F2" s="696"/>
      <c r="G2" s="696"/>
      <c r="H2" s="696"/>
      <c r="I2" s="696"/>
    </row>
    <row r="3" spans="1:14" ht="22.5" customHeight="1">
      <c r="B3" s="696" t="s">
        <v>695</v>
      </c>
      <c r="C3" s="696"/>
      <c r="D3" s="696"/>
      <c r="E3" s="696"/>
      <c r="F3" s="696"/>
      <c r="G3" s="696"/>
      <c r="H3" s="696"/>
      <c r="I3" s="696"/>
    </row>
    <row r="4" spans="1:14" ht="23.25" customHeight="1" thickBot="1">
      <c r="B4" s="195"/>
      <c r="C4" s="195"/>
      <c r="D4" s="195"/>
      <c r="E4" s="195"/>
      <c r="F4" s="195"/>
      <c r="G4" s="772" t="s">
        <v>593</v>
      </c>
      <c r="H4" s="772"/>
      <c r="I4" s="772"/>
    </row>
    <row r="5" spans="1:14" ht="25" customHeight="1">
      <c r="B5" s="310" t="s">
        <v>372</v>
      </c>
      <c r="C5" s="623" t="s">
        <v>452</v>
      </c>
      <c r="D5" s="773"/>
      <c r="E5" s="623" t="s">
        <v>373</v>
      </c>
      <c r="F5" s="773"/>
      <c r="G5" s="623" t="s">
        <v>158</v>
      </c>
      <c r="H5" s="773"/>
      <c r="I5" s="774" t="s">
        <v>161</v>
      </c>
    </row>
    <row r="6" spans="1:14" ht="25" customHeight="1">
      <c r="B6" s="311" t="s">
        <v>594</v>
      </c>
      <c r="C6" s="312" t="s">
        <v>595</v>
      </c>
      <c r="D6" s="312" t="s">
        <v>36</v>
      </c>
      <c r="E6" s="312" t="s">
        <v>595</v>
      </c>
      <c r="F6" s="312" t="s">
        <v>36</v>
      </c>
      <c r="G6" s="312" t="s">
        <v>595</v>
      </c>
      <c r="H6" s="312" t="s">
        <v>36</v>
      </c>
      <c r="I6" s="623"/>
    </row>
    <row r="7" spans="1:14" ht="25.5" customHeight="1">
      <c r="B7" s="170" t="s">
        <v>696</v>
      </c>
      <c r="C7" s="171">
        <v>14.2</v>
      </c>
      <c r="D7" s="171">
        <v>43.2</v>
      </c>
      <c r="E7" s="171" t="s">
        <v>2</v>
      </c>
      <c r="F7" s="171" t="s">
        <v>2</v>
      </c>
      <c r="G7" s="171">
        <v>14.2</v>
      </c>
      <c r="H7" s="171">
        <v>43.2</v>
      </c>
      <c r="I7" s="171">
        <v>83343</v>
      </c>
    </row>
    <row r="8" spans="1:14" ht="25.5" customHeight="1">
      <c r="B8" s="170" t="s">
        <v>596</v>
      </c>
      <c r="C8" s="171">
        <v>13.6</v>
      </c>
      <c r="D8" s="171">
        <v>41</v>
      </c>
      <c r="E8" s="171" t="s">
        <v>2</v>
      </c>
      <c r="F8" s="171" t="s">
        <v>2</v>
      </c>
      <c r="G8" s="171">
        <v>13.6</v>
      </c>
      <c r="H8" s="171">
        <v>41</v>
      </c>
      <c r="I8" s="171">
        <v>76661</v>
      </c>
    </row>
    <row r="9" spans="1:14" ht="25.5" customHeight="1">
      <c r="B9" s="170" t="s">
        <v>697</v>
      </c>
      <c r="C9" s="171">
        <v>12.6</v>
      </c>
      <c r="D9" s="171">
        <v>36.009300000000003</v>
      </c>
      <c r="E9" s="171" t="s">
        <v>2</v>
      </c>
      <c r="F9" s="171" t="s">
        <v>2</v>
      </c>
      <c r="G9" s="171">
        <v>12.6</v>
      </c>
      <c r="H9" s="171">
        <v>36.009300000000003</v>
      </c>
      <c r="I9" s="171">
        <v>73020.731</v>
      </c>
    </row>
    <row r="10" spans="1:14" ht="25.5" customHeight="1">
      <c r="B10" s="172" t="s">
        <v>523</v>
      </c>
      <c r="C10" s="171" t="s">
        <v>2</v>
      </c>
      <c r="D10" s="171" t="s">
        <v>2</v>
      </c>
      <c r="E10" s="171" t="s">
        <v>2</v>
      </c>
      <c r="F10" s="171" t="s">
        <v>2</v>
      </c>
      <c r="G10" s="171" t="s">
        <v>2</v>
      </c>
      <c r="H10" s="171" t="s">
        <v>2</v>
      </c>
      <c r="I10" s="171" t="s">
        <v>2</v>
      </c>
    </row>
    <row r="11" spans="1:14" ht="25.5" customHeight="1">
      <c r="B11" s="172" t="s">
        <v>524</v>
      </c>
      <c r="C11" s="171" t="s">
        <v>2</v>
      </c>
      <c r="D11" s="171" t="s">
        <v>2</v>
      </c>
      <c r="E11" s="171" t="s">
        <v>2</v>
      </c>
      <c r="F11" s="171" t="s">
        <v>2</v>
      </c>
      <c r="G11" s="171" t="s">
        <v>2</v>
      </c>
      <c r="H11" s="171" t="s">
        <v>2</v>
      </c>
      <c r="I11" s="171" t="s">
        <v>2</v>
      </c>
    </row>
    <row r="12" spans="1:14" ht="25.5" customHeight="1">
      <c r="B12" s="172" t="s">
        <v>525</v>
      </c>
      <c r="C12" s="171" t="s">
        <v>2</v>
      </c>
      <c r="D12" s="171" t="s">
        <v>2</v>
      </c>
      <c r="E12" s="171" t="s">
        <v>2</v>
      </c>
      <c r="F12" s="171" t="s">
        <v>2</v>
      </c>
      <c r="G12" s="171" t="s">
        <v>2</v>
      </c>
      <c r="H12" s="171" t="s">
        <v>2</v>
      </c>
      <c r="I12" s="171" t="s">
        <v>2</v>
      </c>
      <c r="N12" s="220"/>
    </row>
    <row r="13" spans="1:14" ht="25.5" customHeight="1">
      <c r="B13" s="172" t="s">
        <v>526</v>
      </c>
      <c r="C13" s="171" t="s">
        <v>13</v>
      </c>
      <c r="D13" s="171" t="s">
        <v>13</v>
      </c>
      <c r="E13" s="171" t="s">
        <v>2</v>
      </c>
      <c r="F13" s="171" t="s">
        <v>2</v>
      </c>
      <c r="G13" s="171" t="s">
        <v>13</v>
      </c>
      <c r="H13" s="171" t="s">
        <v>13</v>
      </c>
      <c r="I13" s="171" t="s">
        <v>13</v>
      </c>
      <c r="N13" s="220"/>
    </row>
    <row r="14" spans="1:14" ht="25.5" customHeight="1">
      <c r="B14" s="172" t="s">
        <v>527</v>
      </c>
      <c r="C14" s="171" t="s">
        <v>2</v>
      </c>
      <c r="D14" s="171" t="s">
        <v>2</v>
      </c>
      <c r="E14" s="171" t="s">
        <v>2</v>
      </c>
      <c r="F14" s="171" t="s">
        <v>2</v>
      </c>
      <c r="G14" s="171" t="s">
        <v>2</v>
      </c>
      <c r="H14" s="171" t="s">
        <v>2</v>
      </c>
      <c r="I14" s="171" t="s">
        <v>2</v>
      </c>
      <c r="N14" s="220"/>
    </row>
    <row r="15" spans="1:14" ht="25.5" customHeight="1">
      <c r="B15" s="172" t="s">
        <v>528</v>
      </c>
      <c r="C15" s="171">
        <v>9.4</v>
      </c>
      <c r="D15" s="171">
        <v>27.644500000000001</v>
      </c>
      <c r="E15" s="171" t="s">
        <v>2</v>
      </c>
      <c r="F15" s="171" t="s">
        <v>2</v>
      </c>
      <c r="G15" s="171">
        <v>9.4</v>
      </c>
      <c r="H15" s="171">
        <v>27.644500000000001</v>
      </c>
      <c r="I15" s="171">
        <v>57363.743000000002</v>
      </c>
      <c r="N15" s="220"/>
    </row>
    <row r="16" spans="1:14" ht="25.5" customHeight="1">
      <c r="B16" s="172" t="s">
        <v>529</v>
      </c>
      <c r="C16" s="171" t="s">
        <v>2</v>
      </c>
      <c r="D16" s="171" t="s">
        <v>2</v>
      </c>
      <c r="E16" s="171" t="s">
        <v>2</v>
      </c>
      <c r="F16" s="171" t="s">
        <v>2</v>
      </c>
      <c r="G16" s="171" t="s">
        <v>2</v>
      </c>
      <c r="H16" s="171" t="s">
        <v>2</v>
      </c>
      <c r="I16" s="171" t="s">
        <v>2</v>
      </c>
      <c r="N16" s="220"/>
    </row>
    <row r="17" spans="2:14" ht="25.5" customHeight="1">
      <c r="B17" s="172" t="s">
        <v>530</v>
      </c>
      <c r="C17" s="171" t="s">
        <v>2</v>
      </c>
      <c r="D17" s="171" t="s">
        <v>2</v>
      </c>
      <c r="E17" s="171" t="s">
        <v>2</v>
      </c>
      <c r="F17" s="171" t="s">
        <v>2</v>
      </c>
      <c r="G17" s="171" t="s">
        <v>2</v>
      </c>
      <c r="H17" s="171" t="s">
        <v>2</v>
      </c>
      <c r="I17" s="171" t="s">
        <v>2</v>
      </c>
      <c r="N17" s="220"/>
    </row>
    <row r="18" spans="2:14" ht="25.5" customHeight="1">
      <c r="B18" s="172" t="s">
        <v>531</v>
      </c>
      <c r="C18" s="171" t="s">
        <v>2</v>
      </c>
      <c r="D18" s="171" t="s">
        <v>2</v>
      </c>
      <c r="E18" s="171" t="s">
        <v>2</v>
      </c>
      <c r="F18" s="171" t="s">
        <v>2</v>
      </c>
      <c r="G18" s="171" t="s">
        <v>2</v>
      </c>
      <c r="H18" s="171" t="s">
        <v>2</v>
      </c>
      <c r="I18" s="171" t="s">
        <v>2</v>
      </c>
      <c r="N18" s="220"/>
    </row>
    <row r="19" spans="2:14" ht="25.5" customHeight="1">
      <c r="B19" s="172" t="s">
        <v>532</v>
      </c>
      <c r="C19" s="171" t="s">
        <v>2</v>
      </c>
      <c r="D19" s="171" t="s">
        <v>2</v>
      </c>
      <c r="E19" s="171" t="s">
        <v>2</v>
      </c>
      <c r="F19" s="171" t="s">
        <v>2</v>
      </c>
      <c r="G19" s="171" t="s">
        <v>2</v>
      </c>
      <c r="H19" s="171" t="s">
        <v>2</v>
      </c>
      <c r="I19" s="171" t="s">
        <v>2</v>
      </c>
      <c r="N19" s="220"/>
    </row>
    <row r="20" spans="2:14" ht="25.5" customHeight="1">
      <c r="B20" s="172" t="s">
        <v>533</v>
      </c>
      <c r="C20" s="171" t="s">
        <v>2</v>
      </c>
      <c r="D20" s="171" t="s">
        <v>2</v>
      </c>
      <c r="E20" s="171" t="s">
        <v>2</v>
      </c>
      <c r="F20" s="171" t="s">
        <v>2</v>
      </c>
      <c r="G20" s="171" t="s">
        <v>2</v>
      </c>
      <c r="H20" s="171" t="s">
        <v>2</v>
      </c>
      <c r="I20" s="171" t="s">
        <v>2</v>
      </c>
      <c r="N20" s="220"/>
    </row>
    <row r="21" spans="2:14" ht="25.5" customHeight="1">
      <c r="B21" s="172" t="s">
        <v>534</v>
      </c>
      <c r="C21" s="171" t="s">
        <v>2</v>
      </c>
      <c r="D21" s="171" t="s">
        <v>2</v>
      </c>
      <c r="E21" s="171" t="s">
        <v>2</v>
      </c>
      <c r="F21" s="171" t="s">
        <v>2</v>
      </c>
      <c r="G21" s="171" t="s">
        <v>2</v>
      </c>
      <c r="H21" s="171" t="s">
        <v>2</v>
      </c>
      <c r="I21" s="171" t="s">
        <v>2</v>
      </c>
      <c r="N21" s="220"/>
    </row>
    <row r="22" spans="2:14" ht="25.5" customHeight="1">
      <c r="B22" s="172" t="s">
        <v>535</v>
      </c>
      <c r="C22" s="171" t="s">
        <v>2</v>
      </c>
      <c r="D22" s="171" t="s">
        <v>2</v>
      </c>
      <c r="E22" s="171" t="s">
        <v>2</v>
      </c>
      <c r="F22" s="171" t="s">
        <v>2</v>
      </c>
      <c r="G22" s="171" t="s">
        <v>2</v>
      </c>
      <c r="H22" s="171" t="s">
        <v>2</v>
      </c>
      <c r="I22" s="171" t="s">
        <v>2</v>
      </c>
      <c r="N22" s="220"/>
    </row>
    <row r="23" spans="2:14" ht="25.5" customHeight="1">
      <c r="B23" s="172" t="s">
        <v>536</v>
      </c>
      <c r="C23" s="171" t="s">
        <v>2</v>
      </c>
      <c r="D23" s="171" t="s">
        <v>2</v>
      </c>
      <c r="E23" s="171" t="s">
        <v>2</v>
      </c>
      <c r="F23" s="171" t="s">
        <v>2</v>
      </c>
      <c r="G23" s="171" t="s">
        <v>2</v>
      </c>
      <c r="H23" s="171" t="s">
        <v>2</v>
      </c>
      <c r="I23" s="171" t="s">
        <v>2</v>
      </c>
      <c r="N23" s="220"/>
    </row>
    <row r="24" spans="2:14" ht="25.5" customHeight="1">
      <c r="B24" s="172" t="s">
        <v>537</v>
      </c>
      <c r="C24" s="171" t="s">
        <v>2</v>
      </c>
      <c r="D24" s="171" t="s">
        <v>2</v>
      </c>
      <c r="E24" s="171" t="s">
        <v>2</v>
      </c>
      <c r="F24" s="171" t="s">
        <v>2</v>
      </c>
      <c r="G24" s="171" t="s">
        <v>2</v>
      </c>
      <c r="H24" s="171" t="s">
        <v>2</v>
      </c>
      <c r="I24" s="171" t="s">
        <v>2</v>
      </c>
      <c r="N24" s="220"/>
    </row>
    <row r="25" spans="2:14" ht="25.5" customHeight="1">
      <c r="B25" s="172" t="s">
        <v>538</v>
      </c>
      <c r="C25" s="171" t="s">
        <v>2</v>
      </c>
      <c r="D25" s="171" t="s">
        <v>2</v>
      </c>
      <c r="E25" s="171" t="s">
        <v>2</v>
      </c>
      <c r="F25" s="171" t="s">
        <v>2</v>
      </c>
      <c r="G25" s="171" t="s">
        <v>2</v>
      </c>
      <c r="H25" s="171" t="s">
        <v>2</v>
      </c>
      <c r="I25" s="171" t="s">
        <v>2</v>
      </c>
      <c r="N25" s="220"/>
    </row>
    <row r="26" spans="2:14" ht="25.5" customHeight="1">
      <c r="B26" s="172" t="s">
        <v>539</v>
      </c>
      <c r="C26" s="171" t="s">
        <v>2</v>
      </c>
      <c r="D26" s="171" t="s">
        <v>2</v>
      </c>
      <c r="E26" s="171" t="s">
        <v>2</v>
      </c>
      <c r="F26" s="171" t="s">
        <v>2</v>
      </c>
      <c r="G26" s="171" t="s">
        <v>2</v>
      </c>
      <c r="H26" s="171" t="s">
        <v>2</v>
      </c>
      <c r="I26" s="171" t="s">
        <v>2</v>
      </c>
    </row>
    <row r="27" spans="2:14" ht="25.5" customHeight="1">
      <c r="B27" s="172" t="s">
        <v>540</v>
      </c>
      <c r="C27" s="171" t="s">
        <v>2</v>
      </c>
      <c r="D27" s="171" t="s">
        <v>2</v>
      </c>
      <c r="E27" s="171" t="s">
        <v>2</v>
      </c>
      <c r="F27" s="171" t="s">
        <v>2</v>
      </c>
      <c r="G27" s="171" t="s">
        <v>2</v>
      </c>
      <c r="H27" s="171" t="s">
        <v>2</v>
      </c>
      <c r="I27" s="171" t="s">
        <v>2</v>
      </c>
    </row>
    <row r="28" spans="2:14" ht="25.5" customHeight="1">
      <c r="B28" s="172" t="s">
        <v>541</v>
      </c>
      <c r="C28" s="171" t="s">
        <v>2</v>
      </c>
      <c r="D28" s="171" t="s">
        <v>2</v>
      </c>
      <c r="E28" s="171" t="s">
        <v>2</v>
      </c>
      <c r="F28" s="171" t="s">
        <v>2</v>
      </c>
      <c r="G28" s="171" t="s">
        <v>2</v>
      </c>
      <c r="H28" s="171" t="s">
        <v>2</v>
      </c>
      <c r="I28" s="171" t="s">
        <v>2</v>
      </c>
    </row>
    <row r="29" spans="2:14" ht="25.5" customHeight="1">
      <c r="B29" s="172" t="s">
        <v>542</v>
      </c>
      <c r="C29" s="171" t="s">
        <v>2</v>
      </c>
      <c r="D29" s="171" t="s">
        <v>2</v>
      </c>
      <c r="E29" s="171" t="s">
        <v>2</v>
      </c>
      <c r="F29" s="171" t="s">
        <v>2</v>
      </c>
      <c r="G29" s="171" t="s">
        <v>2</v>
      </c>
      <c r="H29" s="171" t="s">
        <v>2</v>
      </c>
      <c r="I29" s="171" t="s">
        <v>2</v>
      </c>
    </row>
    <row r="30" spans="2:14" ht="25.5" customHeight="1">
      <c r="B30" s="172" t="s">
        <v>543</v>
      </c>
      <c r="C30" s="171">
        <v>3.2</v>
      </c>
      <c r="D30" s="171">
        <v>8.3647999999999989</v>
      </c>
      <c r="E30" s="171" t="s">
        <v>2</v>
      </c>
      <c r="F30" s="171" t="s">
        <v>2</v>
      </c>
      <c r="G30" s="171">
        <v>3.2</v>
      </c>
      <c r="H30" s="171">
        <v>8.3647999999999989</v>
      </c>
      <c r="I30" s="171">
        <v>15656.987999999999</v>
      </c>
    </row>
    <row r="31" spans="2:14" ht="25.5" customHeight="1">
      <c r="B31" s="172" t="s">
        <v>544</v>
      </c>
      <c r="C31" s="171" t="s">
        <v>13</v>
      </c>
      <c r="D31" s="171" t="s">
        <v>13</v>
      </c>
      <c r="E31" s="171" t="s">
        <v>2</v>
      </c>
      <c r="F31" s="171" t="s">
        <v>2</v>
      </c>
      <c r="G31" s="171" t="s">
        <v>13</v>
      </c>
      <c r="H31" s="171" t="s">
        <v>13</v>
      </c>
      <c r="I31" s="171" t="s">
        <v>13</v>
      </c>
    </row>
    <row r="32" spans="2:14" ht="25.5" customHeight="1">
      <c r="B32" s="172" t="s">
        <v>545</v>
      </c>
      <c r="C32" s="171" t="s">
        <v>2</v>
      </c>
      <c r="D32" s="171" t="s">
        <v>2</v>
      </c>
      <c r="E32" s="171" t="s">
        <v>2</v>
      </c>
      <c r="F32" s="171" t="s">
        <v>2</v>
      </c>
      <c r="G32" s="171" t="s">
        <v>2</v>
      </c>
      <c r="H32" s="171" t="s">
        <v>2</v>
      </c>
      <c r="I32" s="171" t="s">
        <v>2</v>
      </c>
    </row>
    <row r="33" spans="2:9" ht="25.5" customHeight="1" thickBot="1">
      <c r="B33" s="313" t="s">
        <v>546</v>
      </c>
      <c r="C33" s="314" t="s">
        <v>2</v>
      </c>
      <c r="D33" s="315" t="s">
        <v>2</v>
      </c>
      <c r="E33" s="315" t="s">
        <v>2</v>
      </c>
      <c r="F33" s="315" t="s">
        <v>2</v>
      </c>
      <c r="G33" s="315" t="s">
        <v>2</v>
      </c>
      <c r="H33" s="315" t="s">
        <v>2</v>
      </c>
      <c r="I33" s="315" t="s">
        <v>2</v>
      </c>
    </row>
    <row r="34" spans="2:9" ht="16.5" customHeight="1">
      <c r="B34" s="174" t="s">
        <v>597</v>
      </c>
      <c r="F34" s="175"/>
      <c r="G34" s="175"/>
      <c r="H34" s="175"/>
      <c r="I34" s="175"/>
    </row>
    <row r="35" spans="2:9" ht="16.5" customHeight="1">
      <c r="B35" s="174" t="s">
        <v>240</v>
      </c>
      <c r="C35" s="175"/>
      <c r="D35" s="175"/>
      <c r="E35" s="175"/>
    </row>
    <row r="50" spans="5:5">
      <c r="E50" s="65"/>
    </row>
  </sheetData>
  <mergeCells count="7">
    <mergeCell ref="B2:I2"/>
    <mergeCell ref="B3:I3"/>
    <mergeCell ref="G4:I4"/>
    <mergeCell ref="C5:D5"/>
    <mergeCell ref="E5:F5"/>
    <mergeCell ref="G5:H5"/>
    <mergeCell ref="I5:I6"/>
  </mergeCells>
  <phoneticPr fontId="25"/>
  <printOptions horizontalCentered="1"/>
  <pageMargins left="0.51181102362204722" right="0.51181102362204722" top="0.74803149606299213" bottom="0.55118110236220474" header="0.51181102362204722" footer="0.51181102362204722"/>
  <pageSetup paperSize="9" scale="96"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572CF-5144-46A0-BA7F-1A5394EC8350}">
  <sheetPr>
    <outlinePr showOutlineSymbols="0"/>
  </sheetPr>
  <dimension ref="A2:I51"/>
  <sheetViews>
    <sheetView showGridLines="0" showOutlineSymbols="0" view="pageBreakPreview" zoomScaleNormal="87" zoomScaleSheetLayoutView="100" workbookViewId="0">
      <selection activeCell="H6" sqref="H6"/>
    </sheetView>
  </sheetViews>
  <sheetFormatPr defaultColWidth="10.7109375" defaultRowHeight="13"/>
  <cols>
    <col min="1" max="1" width="2.7109375" style="103" customWidth="1"/>
    <col min="2" max="2" width="14.2109375" style="316" customWidth="1"/>
    <col min="3" max="6" width="7.7109375" style="316" customWidth="1"/>
    <col min="7" max="7" width="28.5" style="316" customWidth="1"/>
    <col min="8" max="9" width="26.7109375" style="103" customWidth="1"/>
    <col min="10" max="16384" width="10.7109375" style="103"/>
  </cols>
  <sheetData>
    <row r="2" spans="1:9" ht="28.5" customHeight="1">
      <c r="A2" s="40"/>
      <c r="B2" s="775" t="s">
        <v>702</v>
      </c>
      <c r="C2" s="775"/>
      <c r="D2" s="775"/>
      <c r="E2" s="775"/>
      <c r="F2" s="775"/>
      <c r="G2" s="775"/>
    </row>
    <row r="3" spans="1:9" ht="23.25" customHeight="1" thickBot="1">
      <c r="B3" s="559" t="s">
        <v>165</v>
      </c>
      <c r="C3" s="560"/>
      <c r="D3" s="560"/>
      <c r="E3" s="561"/>
      <c r="F3" s="561"/>
      <c r="G3" s="562" t="s">
        <v>598</v>
      </c>
    </row>
    <row r="4" spans="1:9" ht="27" customHeight="1">
      <c r="B4" s="317" t="s">
        <v>599</v>
      </c>
      <c r="C4" s="318" t="s">
        <v>101</v>
      </c>
      <c r="D4" s="318" t="s">
        <v>167</v>
      </c>
      <c r="E4" s="318" t="s">
        <v>168</v>
      </c>
      <c r="F4" s="318" t="s">
        <v>138</v>
      </c>
      <c r="G4" s="319" t="s">
        <v>600</v>
      </c>
    </row>
    <row r="5" spans="1:9" ht="35.25" customHeight="1">
      <c r="B5" s="320" t="s">
        <v>703</v>
      </c>
      <c r="C5" s="321">
        <v>2343</v>
      </c>
      <c r="D5" s="82" t="s">
        <v>371</v>
      </c>
      <c r="E5" s="104">
        <v>16093</v>
      </c>
      <c r="F5" s="322">
        <v>6460270</v>
      </c>
      <c r="G5" s="323"/>
    </row>
    <row r="6" spans="1:9" ht="35.25" customHeight="1">
      <c r="B6" s="320" t="s">
        <v>587</v>
      </c>
      <c r="C6" s="324">
        <v>2272</v>
      </c>
      <c r="D6" s="82" t="s">
        <v>371</v>
      </c>
      <c r="E6" s="104">
        <v>14831</v>
      </c>
      <c r="F6" s="322">
        <v>7065490</v>
      </c>
      <c r="G6" s="323"/>
    </row>
    <row r="7" spans="1:9" ht="35.25" customHeight="1">
      <c r="B7" s="320" t="s">
        <v>700</v>
      </c>
      <c r="C7" s="563">
        <v>2246</v>
      </c>
      <c r="D7" s="564" t="s">
        <v>371</v>
      </c>
      <c r="E7" s="564">
        <v>14965</v>
      </c>
      <c r="F7" s="564">
        <v>6723651</v>
      </c>
      <c r="G7" s="323"/>
    </row>
    <row r="8" spans="1:9" ht="35.25" customHeight="1">
      <c r="B8" s="325" t="s">
        <v>148</v>
      </c>
      <c r="C8" s="326">
        <v>649</v>
      </c>
      <c r="D8" s="104">
        <v>9470</v>
      </c>
      <c r="E8" s="104">
        <v>6776.04</v>
      </c>
      <c r="F8" s="104">
        <v>1891863</v>
      </c>
      <c r="G8" s="327" t="s">
        <v>704</v>
      </c>
    </row>
    <row r="9" spans="1:9" ht="35.25" customHeight="1">
      <c r="B9" s="325" t="s">
        <v>20</v>
      </c>
      <c r="C9" s="324" t="s">
        <v>371</v>
      </c>
      <c r="D9" s="82" t="s">
        <v>371</v>
      </c>
      <c r="E9" s="104">
        <v>164.19</v>
      </c>
      <c r="F9" s="104">
        <v>24078</v>
      </c>
      <c r="G9" s="328" t="s">
        <v>705</v>
      </c>
    </row>
    <row r="10" spans="1:9" ht="35.25" customHeight="1">
      <c r="B10" s="325" t="s">
        <v>151</v>
      </c>
      <c r="C10" s="324" t="s">
        <v>371</v>
      </c>
      <c r="D10" s="82" t="s">
        <v>371</v>
      </c>
      <c r="E10" s="104">
        <v>1432.3489999999999</v>
      </c>
      <c r="F10" s="104">
        <v>1805670.3999999999</v>
      </c>
      <c r="G10" s="329" t="s">
        <v>706</v>
      </c>
      <c r="I10" s="88"/>
    </row>
    <row r="11" spans="1:9" ht="35.25" customHeight="1">
      <c r="B11" s="325" t="s">
        <v>152</v>
      </c>
      <c r="C11" s="324" t="s">
        <v>371</v>
      </c>
      <c r="D11" s="82" t="s">
        <v>371</v>
      </c>
      <c r="E11" s="104">
        <v>565.31600000000003</v>
      </c>
      <c r="F11" s="104">
        <v>425829</v>
      </c>
      <c r="G11" s="330" t="s">
        <v>707</v>
      </c>
    </row>
    <row r="12" spans="1:9" ht="35.25" customHeight="1">
      <c r="B12" s="325" t="s">
        <v>170</v>
      </c>
      <c r="C12" s="324" t="s">
        <v>371</v>
      </c>
      <c r="D12" s="82" t="s">
        <v>371</v>
      </c>
      <c r="E12" s="104">
        <v>0</v>
      </c>
      <c r="F12" s="104">
        <v>8</v>
      </c>
      <c r="G12" s="323" t="s">
        <v>708</v>
      </c>
    </row>
    <row r="13" spans="1:9" ht="35.25" customHeight="1">
      <c r="B13" s="325" t="s">
        <v>547</v>
      </c>
      <c r="C13" s="324" t="s">
        <v>371</v>
      </c>
      <c r="D13" s="82" t="s">
        <v>371</v>
      </c>
      <c r="E13" s="104">
        <v>273.44</v>
      </c>
      <c r="F13" s="104">
        <v>97368</v>
      </c>
      <c r="G13" s="323"/>
    </row>
    <row r="14" spans="1:9" ht="35.25" customHeight="1">
      <c r="B14" s="325" t="s">
        <v>124</v>
      </c>
      <c r="C14" s="331">
        <v>200</v>
      </c>
      <c r="D14" s="104">
        <v>4980</v>
      </c>
      <c r="E14" s="104">
        <v>3581.86</v>
      </c>
      <c r="F14" s="104">
        <v>1610908</v>
      </c>
      <c r="G14" s="327" t="s">
        <v>709</v>
      </c>
    </row>
    <row r="15" spans="1:9" ht="35.25" customHeight="1">
      <c r="B15" s="325" t="s">
        <v>156</v>
      </c>
      <c r="C15" s="324" t="s">
        <v>371</v>
      </c>
      <c r="D15" s="82" t="s">
        <v>371</v>
      </c>
      <c r="E15" s="104">
        <v>193.63</v>
      </c>
      <c r="F15" s="104">
        <v>304610</v>
      </c>
      <c r="G15" s="330" t="s">
        <v>710</v>
      </c>
      <c r="H15" s="565"/>
    </row>
    <row r="16" spans="1:9" ht="35.25" customHeight="1">
      <c r="B16" s="325" t="s">
        <v>154</v>
      </c>
      <c r="C16" s="326">
        <v>104</v>
      </c>
      <c r="D16" s="82">
        <v>451</v>
      </c>
      <c r="E16" s="104">
        <v>153.63</v>
      </c>
      <c r="F16" s="104">
        <v>35263</v>
      </c>
      <c r="G16" s="323" t="s">
        <v>711</v>
      </c>
    </row>
    <row r="17" spans="2:8" ht="35.25" customHeight="1">
      <c r="B17" s="325" t="s">
        <v>0</v>
      </c>
      <c r="C17" s="324" t="s">
        <v>371</v>
      </c>
      <c r="D17" s="82" t="s">
        <v>371</v>
      </c>
      <c r="E17" s="104">
        <v>15.41</v>
      </c>
      <c r="F17" s="104">
        <v>9737</v>
      </c>
      <c r="G17" s="330" t="s">
        <v>712</v>
      </c>
    </row>
    <row r="18" spans="2:8" ht="35.25" customHeight="1">
      <c r="B18" s="325" t="s">
        <v>30</v>
      </c>
      <c r="C18" s="324" t="s">
        <v>371</v>
      </c>
      <c r="D18" s="82" t="s">
        <v>371</v>
      </c>
      <c r="E18" s="104">
        <v>1415.894</v>
      </c>
      <c r="F18" s="104">
        <v>300975</v>
      </c>
      <c r="G18" s="327" t="s">
        <v>601</v>
      </c>
      <c r="H18" s="566"/>
    </row>
    <row r="19" spans="2:8" ht="35.25" customHeight="1">
      <c r="B19" s="325" t="s">
        <v>63</v>
      </c>
      <c r="C19" s="324" t="s">
        <v>371</v>
      </c>
      <c r="D19" s="82" t="s">
        <v>371</v>
      </c>
      <c r="E19" s="104">
        <v>69.41</v>
      </c>
      <c r="F19" s="104">
        <v>42384</v>
      </c>
      <c r="G19" s="330" t="s">
        <v>713</v>
      </c>
      <c r="H19" s="566"/>
    </row>
    <row r="20" spans="2:8" ht="35.25" customHeight="1">
      <c r="B20" s="325" t="s">
        <v>321</v>
      </c>
      <c r="C20" s="324" t="s">
        <v>371</v>
      </c>
      <c r="D20" s="82" t="s">
        <v>371</v>
      </c>
      <c r="E20" s="104">
        <v>6.8100000000000005</v>
      </c>
      <c r="F20" s="104">
        <v>3364</v>
      </c>
      <c r="G20" s="323" t="s">
        <v>714</v>
      </c>
      <c r="H20" s="566"/>
    </row>
    <row r="21" spans="2:8" ht="35.25" customHeight="1">
      <c r="B21" s="325" t="s">
        <v>322</v>
      </c>
      <c r="C21" s="324" t="s">
        <v>371</v>
      </c>
      <c r="D21" s="82" t="s">
        <v>371</v>
      </c>
      <c r="E21" s="104">
        <v>170.07</v>
      </c>
      <c r="F21" s="104">
        <v>83552</v>
      </c>
      <c r="G21" s="327" t="s">
        <v>715</v>
      </c>
      <c r="H21" s="566"/>
    </row>
    <row r="22" spans="2:8" ht="35.25" customHeight="1">
      <c r="B22" s="325" t="s">
        <v>159</v>
      </c>
      <c r="C22" s="324" t="s">
        <v>371</v>
      </c>
      <c r="D22" s="82" t="s">
        <v>371</v>
      </c>
      <c r="E22" s="104">
        <v>0</v>
      </c>
      <c r="F22" s="104">
        <v>215</v>
      </c>
      <c r="G22" s="323" t="s">
        <v>602</v>
      </c>
      <c r="H22" s="565"/>
    </row>
    <row r="23" spans="2:8" ht="35.25" customHeight="1">
      <c r="B23" s="325" t="s">
        <v>157</v>
      </c>
      <c r="C23" s="324" t="s">
        <v>371</v>
      </c>
      <c r="D23" s="82" t="s">
        <v>371</v>
      </c>
      <c r="E23" s="104">
        <v>1.1000000000000001</v>
      </c>
      <c r="F23" s="104">
        <v>2775</v>
      </c>
      <c r="G23" s="323" t="s">
        <v>603</v>
      </c>
      <c r="H23" s="566"/>
    </row>
    <row r="24" spans="2:8" ht="35.25" customHeight="1">
      <c r="B24" s="325" t="s">
        <v>31</v>
      </c>
      <c r="C24" s="324" t="s">
        <v>371</v>
      </c>
      <c r="D24" s="82" t="s">
        <v>371</v>
      </c>
      <c r="E24" s="104">
        <v>145.678</v>
      </c>
      <c r="F24" s="104">
        <v>85052</v>
      </c>
      <c r="G24" s="323"/>
    </row>
    <row r="25" spans="2:8" ht="18" customHeight="1" thickBot="1">
      <c r="B25" s="567"/>
      <c r="C25" s="568"/>
      <c r="D25" s="569"/>
      <c r="E25" s="570"/>
      <c r="F25" s="332"/>
      <c r="G25" s="569"/>
    </row>
    <row r="26" spans="2:8" ht="20.25" customHeight="1">
      <c r="B26" s="333" t="s">
        <v>548</v>
      </c>
      <c r="C26" s="81"/>
      <c r="D26" s="81"/>
      <c r="E26" s="81"/>
      <c r="F26" s="92"/>
      <c r="G26" s="81"/>
      <c r="H26" s="566"/>
    </row>
    <row r="27" spans="2:8" ht="17.25" customHeight="1">
      <c r="B27" s="776" t="s">
        <v>604</v>
      </c>
      <c r="C27" s="776"/>
      <c r="D27" s="776"/>
      <c r="E27" s="776"/>
      <c r="F27" s="776"/>
      <c r="G27" s="776"/>
    </row>
    <row r="28" spans="2:8" ht="15" customHeight="1">
      <c r="B28" s="776"/>
      <c r="C28" s="776"/>
      <c r="D28" s="776"/>
      <c r="E28" s="776"/>
      <c r="F28" s="776"/>
      <c r="G28" s="776"/>
    </row>
    <row r="29" spans="2:8" ht="15" customHeight="1">
      <c r="B29" s="776"/>
      <c r="C29" s="776"/>
      <c r="D29" s="776"/>
      <c r="E29" s="776"/>
      <c r="F29" s="776"/>
      <c r="G29" s="776"/>
    </row>
    <row r="30" spans="2:8">
      <c r="B30" s="334"/>
    </row>
    <row r="31" spans="2:8">
      <c r="B31" s="105"/>
    </row>
    <row r="51" spans="5:5">
      <c r="E51" s="335"/>
    </row>
  </sheetData>
  <mergeCells count="2">
    <mergeCell ref="B2:G2"/>
    <mergeCell ref="B27:G29"/>
  </mergeCells>
  <phoneticPr fontId="72"/>
  <printOptions horizontalCentered="1"/>
  <pageMargins left="0.51181102362204722" right="0.51181102362204722" top="0.74803149606299213" bottom="0.55118110236220474" header="0.51181102362204722" footer="0.51181102362204722"/>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A9F8D-FAB7-4279-8807-4CE74814C6AD}">
  <sheetPr>
    <outlinePr showOutlineSymbols="0"/>
    <pageSetUpPr fitToPage="1"/>
  </sheetPr>
  <dimension ref="B2:J54"/>
  <sheetViews>
    <sheetView showGridLines="0" showOutlineSymbols="0" view="pageBreakPreview" topLeftCell="A31" zoomScaleNormal="87" zoomScaleSheetLayoutView="100" workbookViewId="0">
      <selection activeCell="J40" sqref="J40"/>
    </sheetView>
  </sheetViews>
  <sheetFormatPr defaultColWidth="10.7109375" defaultRowHeight="13"/>
  <cols>
    <col min="1" max="1" width="1.42578125" style="39" customWidth="1"/>
    <col min="2" max="2" width="3.0703125" style="1" customWidth="1"/>
    <col min="3" max="3" width="11" style="1" customWidth="1"/>
    <col min="4" max="6" width="8.0703125" style="1" customWidth="1"/>
    <col min="7" max="7" width="8.5" style="1" customWidth="1"/>
    <col min="8" max="8" width="26.2109375" style="1" customWidth="1"/>
    <col min="9" max="10" width="26.7109375" style="39" customWidth="1"/>
    <col min="11" max="16384" width="10.7109375" style="39"/>
  </cols>
  <sheetData>
    <row r="2" spans="2:10" s="103" customFormat="1" ht="28.5" customHeight="1">
      <c r="B2" s="775"/>
      <c r="C2" s="775"/>
      <c r="D2" s="775"/>
      <c r="E2" s="775"/>
      <c r="F2" s="775"/>
      <c r="G2" s="775"/>
      <c r="H2" s="775"/>
      <c r="I2" s="162"/>
    </row>
    <row r="3" spans="2:10" ht="23.25" customHeight="1" thickBot="1">
      <c r="B3" s="571" t="s">
        <v>7</v>
      </c>
      <c r="C3" s="572"/>
      <c r="D3" s="573"/>
      <c r="E3" s="573"/>
      <c r="F3" s="574"/>
      <c r="G3" s="573"/>
      <c r="H3" s="575" t="s">
        <v>598</v>
      </c>
    </row>
    <row r="4" spans="2:10" ht="34" customHeight="1">
      <c r="B4" s="780" t="s">
        <v>599</v>
      </c>
      <c r="C4" s="781"/>
      <c r="D4" s="336" t="s">
        <v>101</v>
      </c>
      <c r="E4" s="336" t="s">
        <v>172</v>
      </c>
      <c r="F4" s="336" t="s">
        <v>168</v>
      </c>
      <c r="G4" s="336" t="s">
        <v>138</v>
      </c>
      <c r="H4" s="337" t="s">
        <v>600</v>
      </c>
    </row>
    <row r="5" spans="2:10" ht="19.5" customHeight="1">
      <c r="B5" s="782" t="s">
        <v>716</v>
      </c>
      <c r="C5" s="783"/>
      <c r="D5" s="206">
        <v>6995</v>
      </c>
      <c r="E5" s="206">
        <v>167057</v>
      </c>
      <c r="F5" s="51">
        <v>158932</v>
      </c>
      <c r="G5" s="51">
        <v>40290283</v>
      </c>
      <c r="H5" s="338"/>
    </row>
    <row r="6" spans="2:10" ht="19.5" customHeight="1">
      <c r="B6" s="784" t="s">
        <v>587</v>
      </c>
      <c r="C6" s="785"/>
      <c r="D6" s="206">
        <v>6781</v>
      </c>
      <c r="E6" s="206">
        <v>179617</v>
      </c>
      <c r="F6" s="51">
        <v>131279</v>
      </c>
      <c r="G6" s="51">
        <v>33344973</v>
      </c>
      <c r="H6" s="338"/>
    </row>
    <row r="7" spans="2:10" ht="19.5" customHeight="1">
      <c r="B7" s="784" t="s">
        <v>700</v>
      </c>
      <c r="C7" s="786"/>
      <c r="D7" s="576">
        <v>6719</v>
      </c>
      <c r="E7" s="576">
        <v>178059</v>
      </c>
      <c r="F7" s="576">
        <v>128629</v>
      </c>
      <c r="G7" s="576">
        <v>35555384</v>
      </c>
      <c r="H7" s="338"/>
    </row>
    <row r="8" spans="2:10" ht="19.5" customHeight="1">
      <c r="B8" s="787" t="s">
        <v>176</v>
      </c>
      <c r="C8" s="43" t="s">
        <v>134</v>
      </c>
      <c r="D8" s="51">
        <v>66</v>
      </c>
      <c r="E8" s="51">
        <v>6790</v>
      </c>
      <c r="F8" s="51">
        <v>4714</v>
      </c>
      <c r="G8" s="51">
        <v>1587922</v>
      </c>
      <c r="H8" s="339" t="s">
        <v>605</v>
      </c>
    </row>
    <row r="9" spans="2:10" ht="20.25" customHeight="1">
      <c r="B9" s="778"/>
      <c r="C9" s="44" t="s">
        <v>120</v>
      </c>
      <c r="D9" s="51">
        <v>86</v>
      </c>
      <c r="E9" s="51">
        <v>6090</v>
      </c>
      <c r="F9" s="51">
        <v>4225</v>
      </c>
      <c r="G9" s="51">
        <v>1520283</v>
      </c>
      <c r="H9" s="338" t="s">
        <v>606</v>
      </c>
    </row>
    <row r="10" spans="2:10" ht="20.25" customHeight="1">
      <c r="B10" s="778"/>
      <c r="C10" s="45" t="s">
        <v>178</v>
      </c>
      <c r="D10" s="51">
        <v>80</v>
      </c>
      <c r="E10" s="51">
        <v>5010</v>
      </c>
      <c r="F10" s="51">
        <v>2670</v>
      </c>
      <c r="G10" s="51">
        <v>1117275</v>
      </c>
      <c r="H10" s="339" t="s">
        <v>607</v>
      </c>
      <c r="J10" s="34"/>
    </row>
    <row r="11" spans="2:10" ht="20.25" customHeight="1">
      <c r="B11" s="778"/>
      <c r="C11" s="44" t="s">
        <v>29</v>
      </c>
      <c r="D11" s="51">
        <v>24</v>
      </c>
      <c r="E11" s="51">
        <v>402</v>
      </c>
      <c r="F11" s="51">
        <v>128</v>
      </c>
      <c r="G11" s="51">
        <v>59182</v>
      </c>
      <c r="H11" s="338" t="s">
        <v>608</v>
      </c>
    </row>
    <row r="12" spans="2:10" ht="20.25" customHeight="1">
      <c r="B12" s="778"/>
      <c r="C12" s="44" t="s">
        <v>55</v>
      </c>
      <c r="D12" s="51">
        <v>203</v>
      </c>
      <c r="E12" s="51">
        <v>1830</v>
      </c>
      <c r="F12" s="51">
        <v>824</v>
      </c>
      <c r="G12" s="51">
        <v>214358</v>
      </c>
      <c r="H12" s="339" t="s">
        <v>609</v>
      </c>
    </row>
    <row r="13" spans="2:10" ht="20.25" customHeight="1">
      <c r="B13" s="778"/>
      <c r="C13" s="44" t="s">
        <v>144</v>
      </c>
      <c r="D13" s="284">
        <v>36</v>
      </c>
      <c r="E13" s="206">
        <v>191</v>
      </c>
      <c r="F13" s="51">
        <v>63</v>
      </c>
      <c r="G13" s="51">
        <v>68115</v>
      </c>
      <c r="H13" s="338"/>
    </row>
    <row r="14" spans="2:10" ht="20.25" customHeight="1">
      <c r="B14" s="778"/>
      <c r="C14" s="44" t="s">
        <v>145</v>
      </c>
      <c r="D14" s="51">
        <v>46</v>
      </c>
      <c r="E14" s="51">
        <v>238</v>
      </c>
      <c r="F14" s="51">
        <v>114</v>
      </c>
      <c r="G14" s="51">
        <v>164519</v>
      </c>
      <c r="H14" s="339" t="s">
        <v>610</v>
      </c>
    </row>
    <row r="15" spans="2:10" ht="20.25" customHeight="1">
      <c r="B15" s="778"/>
      <c r="C15" s="44" t="s">
        <v>81</v>
      </c>
      <c r="D15" s="284">
        <v>40</v>
      </c>
      <c r="E15" s="206">
        <v>251</v>
      </c>
      <c r="F15" s="51">
        <v>31</v>
      </c>
      <c r="G15" s="51">
        <v>12068</v>
      </c>
      <c r="H15" s="339"/>
    </row>
    <row r="16" spans="2:10" ht="20.25" customHeight="1">
      <c r="B16" s="778"/>
      <c r="C16" s="44" t="s">
        <v>150</v>
      </c>
      <c r="D16" s="51">
        <v>247</v>
      </c>
      <c r="E16" s="51">
        <v>1060</v>
      </c>
      <c r="F16" s="51">
        <v>535</v>
      </c>
      <c r="G16" s="51">
        <v>423016</v>
      </c>
      <c r="H16" s="339" t="s">
        <v>611</v>
      </c>
    </row>
    <row r="17" spans="2:8" ht="20.25" customHeight="1">
      <c r="B17" s="778"/>
      <c r="C17" s="44" t="s">
        <v>74</v>
      </c>
      <c r="D17" s="284">
        <v>70</v>
      </c>
      <c r="E17" s="206">
        <v>1920</v>
      </c>
      <c r="F17" s="51">
        <v>939</v>
      </c>
      <c r="G17" s="51">
        <v>1718686</v>
      </c>
      <c r="H17" s="338" t="s">
        <v>612</v>
      </c>
    </row>
    <row r="18" spans="2:8" ht="20.25" customHeight="1">
      <c r="B18" s="779"/>
      <c r="C18" s="44" t="s">
        <v>183</v>
      </c>
      <c r="D18" s="284">
        <v>17</v>
      </c>
      <c r="E18" s="206">
        <v>171</v>
      </c>
      <c r="F18" s="51">
        <v>221</v>
      </c>
      <c r="G18" s="51">
        <v>232122</v>
      </c>
      <c r="H18" s="338" t="s">
        <v>613</v>
      </c>
    </row>
    <row r="19" spans="2:8" ht="20.25" customHeight="1">
      <c r="B19" s="777" t="s">
        <v>188</v>
      </c>
      <c r="C19" s="46" t="s">
        <v>114</v>
      </c>
      <c r="D19" s="51">
        <v>76</v>
      </c>
      <c r="E19" s="51">
        <v>3010</v>
      </c>
      <c r="F19" s="51">
        <v>1860</v>
      </c>
      <c r="G19" s="51">
        <v>115220</v>
      </c>
      <c r="H19" s="340" t="s">
        <v>614</v>
      </c>
    </row>
    <row r="20" spans="2:8" ht="20.25" customHeight="1">
      <c r="B20" s="778"/>
      <c r="C20" s="47" t="s">
        <v>16</v>
      </c>
      <c r="D20" s="284">
        <v>86</v>
      </c>
      <c r="E20" s="206">
        <v>1050</v>
      </c>
      <c r="F20" s="51">
        <v>333</v>
      </c>
      <c r="G20" s="51">
        <v>108856</v>
      </c>
      <c r="H20" s="340" t="s">
        <v>615</v>
      </c>
    </row>
    <row r="21" spans="2:8" ht="20.25" customHeight="1">
      <c r="B21" s="778"/>
      <c r="C21" s="47" t="s">
        <v>115</v>
      </c>
      <c r="D21" s="51">
        <v>149</v>
      </c>
      <c r="E21" s="51">
        <v>6830</v>
      </c>
      <c r="F21" s="51">
        <v>4994</v>
      </c>
      <c r="G21" s="51">
        <v>417389</v>
      </c>
      <c r="H21" s="340" t="s">
        <v>616</v>
      </c>
    </row>
    <row r="22" spans="2:8" ht="20.25" customHeight="1">
      <c r="B22" s="778"/>
      <c r="C22" s="47" t="s">
        <v>117</v>
      </c>
      <c r="D22" s="206">
        <v>32</v>
      </c>
      <c r="E22" s="206">
        <v>320</v>
      </c>
      <c r="F22" s="51">
        <v>269</v>
      </c>
      <c r="G22" s="51">
        <v>92051</v>
      </c>
      <c r="H22" s="340" t="s">
        <v>617</v>
      </c>
    </row>
    <row r="23" spans="2:8" ht="20.25" customHeight="1">
      <c r="B23" s="778"/>
      <c r="C23" s="47" t="s">
        <v>119</v>
      </c>
      <c r="D23" s="51">
        <v>349</v>
      </c>
      <c r="E23" s="51">
        <v>2530</v>
      </c>
      <c r="F23" s="51">
        <v>1510</v>
      </c>
      <c r="G23" s="51">
        <v>717833</v>
      </c>
      <c r="H23" s="339" t="s">
        <v>618</v>
      </c>
    </row>
    <row r="24" spans="2:8" ht="20.25" customHeight="1">
      <c r="B24" s="778"/>
      <c r="C24" s="47" t="s">
        <v>121</v>
      </c>
      <c r="D24" s="51">
        <v>19</v>
      </c>
      <c r="E24" s="51">
        <v>247</v>
      </c>
      <c r="F24" s="51">
        <v>75</v>
      </c>
      <c r="G24" s="51">
        <v>37910</v>
      </c>
      <c r="H24" s="340"/>
    </row>
    <row r="25" spans="2:8" ht="20.25" customHeight="1">
      <c r="B25" s="778"/>
      <c r="C25" s="47" t="s">
        <v>71</v>
      </c>
      <c r="D25" s="51">
        <v>77</v>
      </c>
      <c r="E25" s="51">
        <v>1870</v>
      </c>
      <c r="F25" s="51">
        <v>1848</v>
      </c>
      <c r="G25" s="51">
        <v>406793</v>
      </c>
      <c r="H25" s="340" t="s">
        <v>619</v>
      </c>
    </row>
    <row r="26" spans="2:8" ht="20.25" customHeight="1">
      <c r="B26" s="778"/>
      <c r="C26" s="47" t="s">
        <v>193</v>
      </c>
      <c r="D26" s="51">
        <v>984</v>
      </c>
      <c r="E26" s="51">
        <v>11900</v>
      </c>
      <c r="F26" s="51">
        <v>9747</v>
      </c>
      <c r="G26" s="51">
        <v>3650270</v>
      </c>
      <c r="H26" s="340" t="s">
        <v>620</v>
      </c>
    </row>
    <row r="27" spans="2:8" ht="20.25" customHeight="1">
      <c r="B27" s="778"/>
      <c r="C27" s="47" t="s">
        <v>125</v>
      </c>
      <c r="D27" s="51">
        <v>266</v>
      </c>
      <c r="E27" s="51">
        <v>5740</v>
      </c>
      <c r="F27" s="51">
        <v>4126</v>
      </c>
      <c r="G27" s="51">
        <v>964391</v>
      </c>
      <c r="H27" s="340" t="s">
        <v>621</v>
      </c>
    </row>
    <row r="28" spans="2:8" ht="20.25" customHeight="1">
      <c r="B28" s="778"/>
      <c r="C28" s="47" t="s">
        <v>126</v>
      </c>
      <c r="D28" s="51">
        <v>237</v>
      </c>
      <c r="E28" s="51">
        <v>3150</v>
      </c>
      <c r="F28" s="51">
        <v>1104</v>
      </c>
      <c r="G28" s="51">
        <v>698106</v>
      </c>
      <c r="H28" s="340" t="s">
        <v>620</v>
      </c>
    </row>
    <row r="29" spans="2:8" ht="20.25" customHeight="1">
      <c r="B29" s="779"/>
      <c r="C29" s="47" t="s">
        <v>89</v>
      </c>
      <c r="D29" s="284">
        <v>128</v>
      </c>
      <c r="E29" s="206">
        <v>626</v>
      </c>
      <c r="F29" s="51">
        <v>480</v>
      </c>
      <c r="G29" s="51">
        <v>533506</v>
      </c>
      <c r="H29" s="340" t="s">
        <v>622</v>
      </c>
    </row>
    <row r="30" spans="2:8" ht="20.25" customHeight="1">
      <c r="B30" s="777" t="s">
        <v>38</v>
      </c>
      <c r="C30" s="48" t="s">
        <v>107</v>
      </c>
      <c r="D30" s="341">
        <v>307</v>
      </c>
      <c r="E30" s="72">
        <v>21700</v>
      </c>
      <c r="F30" s="72">
        <v>14115</v>
      </c>
      <c r="G30" s="72">
        <v>1228536</v>
      </c>
      <c r="H30" s="340" t="s">
        <v>623</v>
      </c>
    </row>
    <row r="31" spans="2:8" ht="20.25" customHeight="1">
      <c r="B31" s="778"/>
      <c r="C31" s="342" t="s">
        <v>109</v>
      </c>
      <c r="D31" s="341">
        <v>58</v>
      </c>
      <c r="E31" s="72">
        <v>1800</v>
      </c>
      <c r="F31" s="72">
        <v>1059</v>
      </c>
      <c r="G31" s="72">
        <v>187688</v>
      </c>
      <c r="H31" s="340" t="s">
        <v>624</v>
      </c>
    </row>
    <row r="32" spans="2:8" ht="20.25" customHeight="1">
      <c r="B32" s="778"/>
      <c r="C32" s="342" t="s">
        <v>110</v>
      </c>
      <c r="D32" s="284">
        <v>936</v>
      </c>
      <c r="E32" s="206">
        <v>49400</v>
      </c>
      <c r="F32" s="72">
        <v>44707</v>
      </c>
      <c r="G32" s="72">
        <v>7498830</v>
      </c>
      <c r="H32" s="340" t="s">
        <v>625</v>
      </c>
    </row>
    <row r="33" spans="2:8" ht="20.25" customHeight="1">
      <c r="B33" s="778"/>
      <c r="C33" s="49" t="s">
        <v>14</v>
      </c>
      <c r="D33" s="284">
        <v>40</v>
      </c>
      <c r="E33" s="206">
        <v>668</v>
      </c>
      <c r="F33" s="72">
        <v>55</v>
      </c>
      <c r="G33" s="72">
        <v>26499</v>
      </c>
      <c r="H33" s="340"/>
    </row>
    <row r="34" spans="2:8" ht="20.25" customHeight="1">
      <c r="B34" s="778"/>
      <c r="C34" s="49" t="s">
        <v>111</v>
      </c>
      <c r="D34" s="341">
        <v>521</v>
      </c>
      <c r="E34" s="72">
        <v>4780</v>
      </c>
      <c r="F34" s="72">
        <v>3652</v>
      </c>
      <c r="G34" s="72">
        <v>1943257</v>
      </c>
      <c r="H34" s="340" t="s">
        <v>626</v>
      </c>
    </row>
    <row r="35" spans="2:8" ht="20.25" customHeight="1">
      <c r="B35" s="778"/>
      <c r="C35" s="342" t="s">
        <v>113</v>
      </c>
      <c r="D35" s="284">
        <v>94</v>
      </c>
      <c r="E35" s="206">
        <v>1660</v>
      </c>
      <c r="F35" s="72">
        <v>140</v>
      </c>
      <c r="G35" s="72">
        <v>16870</v>
      </c>
      <c r="H35" s="340"/>
    </row>
    <row r="36" spans="2:8" ht="20.25" customHeight="1">
      <c r="B36" s="778"/>
      <c r="C36" s="342" t="s">
        <v>45</v>
      </c>
      <c r="D36" s="284">
        <v>30</v>
      </c>
      <c r="E36" s="206">
        <v>357</v>
      </c>
      <c r="F36" s="72">
        <v>70</v>
      </c>
      <c r="G36" s="72">
        <v>25138</v>
      </c>
      <c r="H36" s="340"/>
    </row>
    <row r="37" spans="2:8" ht="20.25" customHeight="1">
      <c r="B37" s="778"/>
      <c r="C37" s="342" t="s">
        <v>43</v>
      </c>
      <c r="D37" s="284">
        <v>82</v>
      </c>
      <c r="E37" s="206">
        <v>2330</v>
      </c>
      <c r="F37" s="72">
        <v>371</v>
      </c>
      <c r="G37" s="72">
        <v>29819</v>
      </c>
      <c r="H37" s="340" t="s">
        <v>627</v>
      </c>
    </row>
    <row r="38" spans="2:8" ht="20.25" customHeight="1">
      <c r="B38" s="778"/>
      <c r="C38" s="342" t="s">
        <v>129</v>
      </c>
      <c r="D38" s="341">
        <v>16</v>
      </c>
      <c r="E38" s="72">
        <v>119</v>
      </c>
      <c r="F38" s="72">
        <v>64</v>
      </c>
      <c r="G38" s="72">
        <v>42880</v>
      </c>
      <c r="H38" s="340" t="s">
        <v>628</v>
      </c>
    </row>
    <row r="39" spans="2:8" ht="20.25" customHeight="1">
      <c r="B39" s="778"/>
      <c r="C39" s="342" t="s">
        <v>86</v>
      </c>
      <c r="D39" s="284">
        <v>1080</v>
      </c>
      <c r="E39" s="206">
        <v>27100</v>
      </c>
      <c r="F39" s="72">
        <v>18839</v>
      </c>
      <c r="G39" s="72">
        <v>6425194</v>
      </c>
      <c r="H39" s="340" t="s">
        <v>629</v>
      </c>
    </row>
    <row r="40" spans="2:8" ht="20.25" customHeight="1" thickBot="1">
      <c r="B40" s="577"/>
      <c r="C40" s="578" t="s">
        <v>175</v>
      </c>
      <c r="D40" s="579">
        <v>28.5</v>
      </c>
      <c r="E40" s="580">
        <v>500</v>
      </c>
      <c r="F40" s="581">
        <v>542</v>
      </c>
      <c r="G40" s="581">
        <v>378931</v>
      </c>
      <c r="H40" s="582" t="s">
        <v>143</v>
      </c>
    </row>
    <row r="41" spans="2:8" ht="20.25" customHeight="1">
      <c r="B41" s="41" t="s">
        <v>549</v>
      </c>
      <c r="C41" s="176"/>
      <c r="D41" s="176"/>
      <c r="E41" s="176"/>
      <c r="F41" s="69"/>
      <c r="G41" s="176"/>
      <c r="H41" s="176"/>
    </row>
    <row r="42" spans="2:8" ht="15" customHeight="1">
      <c r="B42" s="41" t="s">
        <v>550</v>
      </c>
      <c r="C42" s="176"/>
      <c r="D42" s="176"/>
      <c r="E42" s="176"/>
      <c r="F42" s="69"/>
      <c r="G42" s="176"/>
      <c r="H42" s="176"/>
    </row>
    <row r="43" spans="2:8" ht="15" customHeight="1">
      <c r="B43" s="42" t="s">
        <v>630</v>
      </c>
      <c r="C43" s="176"/>
      <c r="D43" s="176"/>
      <c r="E43" s="176"/>
      <c r="F43" s="69"/>
      <c r="G43" s="176"/>
      <c r="H43" s="176"/>
    </row>
    <row r="44" spans="2:8">
      <c r="B44" s="41" t="s">
        <v>631</v>
      </c>
      <c r="C44" s="50"/>
      <c r="D44" s="50"/>
      <c r="E44" s="50"/>
      <c r="F44" s="34"/>
      <c r="G44" s="50"/>
      <c r="H44" s="50"/>
    </row>
    <row r="54" spans="5:5">
      <c r="E54" s="14"/>
    </row>
  </sheetData>
  <mergeCells count="8">
    <mergeCell ref="B19:B29"/>
    <mergeCell ref="B30:B39"/>
    <mergeCell ref="B2:H2"/>
    <mergeCell ref="B4:C4"/>
    <mergeCell ref="B5:C5"/>
    <mergeCell ref="B6:C6"/>
    <mergeCell ref="B7:C7"/>
    <mergeCell ref="B8:B18"/>
  </mergeCells>
  <phoneticPr fontId="72"/>
  <printOptions horizontalCentered="1"/>
  <pageMargins left="0.51181102362204722" right="0.51181102362204722" top="0.74803149606299213" bottom="0.55118110236220474" header="0.51181102362204722" footer="0.51181102362204722"/>
  <pageSetup paperSize="9" scale="9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C7F0D-B786-4CDF-A298-E92E7213CF0F}">
  <sheetPr>
    <outlinePr showOutlineSymbols="0"/>
  </sheetPr>
  <dimension ref="A2:R70"/>
  <sheetViews>
    <sheetView showGridLines="0" showOutlineSymbols="0" view="pageBreakPreview" topLeftCell="A51" zoomScaleNormal="87" zoomScaleSheetLayoutView="100" workbookViewId="0">
      <selection activeCell="F73" sqref="F73"/>
    </sheetView>
  </sheetViews>
  <sheetFormatPr defaultColWidth="10.7109375" defaultRowHeight="13"/>
  <cols>
    <col min="1" max="1" width="13.0703125" style="106" bestFit="1" customWidth="1"/>
    <col min="2" max="4" width="2.7109375" style="106" customWidth="1"/>
    <col min="5" max="5" width="12.2109375" style="106" customWidth="1"/>
    <col min="6" max="8" width="8.2109375" style="316" customWidth="1"/>
    <col min="9" max="9" width="20.2109375" style="106" customWidth="1"/>
    <col min="10" max="10" width="8.2109375" style="316" customWidth="1"/>
    <col min="11" max="13" width="10.7109375" style="106"/>
    <col min="14" max="15" width="10.7109375" style="107"/>
    <col min="16" max="17" width="10.7109375" style="106"/>
    <col min="18" max="18" width="10.7109375" style="108"/>
    <col min="19" max="16384" width="10.7109375" style="106"/>
  </cols>
  <sheetData>
    <row r="2" spans="1:18" ht="28.5" customHeight="1">
      <c r="A2" s="53"/>
      <c r="B2" s="775" t="s">
        <v>431</v>
      </c>
      <c r="C2" s="775"/>
      <c r="D2" s="775"/>
      <c r="E2" s="775"/>
      <c r="F2" s="775"/>
      <c r="G2" s="775"/>
      <c r="H2" s="775"/>
      <c r="I2" s="775"/>
      <c r="J2" s="775"/>
    </row>
    <row r="3" spans="1:18" ht="23.25" customHeight="1" thickBot="1">
      <c r="B3" s="583" t="s">
        <v>199</v>
      </c>
      <c r="C3" s="584"/>
      <c r="D3" s="584"/>
      <c r="E3" s="584"/>
      <c r="F3" s="585"/>
      <c r="G3" s="585"/>
      <c r="H3" s="585"/>
      <c r="I3" s="585"/>
      <c r="J3" s="586" t="s">
        <v>632</v>
      </c>
    </row>
    <row r="4" spans="1:18" s="109" customFormat="1" ht="15" customHeight="1">
      <c r="B4" s="791" t="s">
        <v>633</v>
      </c>
      <c r="C4" s="791"/>
      <c r="D4" s="791"/>
      <c r="E4" s="792"/>
      <c r="F4" s="344" t="s">
        <v>101</v>
      </c>
      <c r="G4" s="344" t="s">
        <v>168</v>
      </c>
      <c r="H4" s="344" t="s">
        <v>138</v>
      </c>
      <c r="I4" s="345" t="s">
        <v>600</v>
      </c>
      <c r="J4" s="345" t="s">
        <v>23</v>
      </c>
      <c r="L4" s="106"/>
      <c r="M4" s="106"/>
      <c r="N4" s="107"/>
      <c r="O4" s="107"/>
      <c r="P4" s="106"/>
      <c r="R4" s="110"/>
    </row>
    <row r="5" spans="1:18" s="109" customFormat="1" ht="12.75" customHeight="1">
      <c r="B5" s="793" t="s">
        <v>703</v>
      </c>
      <c r="C5" s="793"/>
      <c r="D5" s="793"/>
      <c r="E5" s="794"/>
      <c r="F5" s="346">
        <v>13500</v>
      </c>
      <c r="G5" s="346">
        <v>14846</v>
      </c>
      <c r="H5" s="347">
        <v>1766217</v>
      </c>
      <c r="I5" s="348"/>
      <c r="J5" s="349" t="s">
        <v>94</v>
      </c>
      <c r="N5" s="111"/>
      <c r="O5" s="111"/>
      <c r="R5" s="110"/>
    </row>
    <row r="6" spans="1:18" s="109" customFormat="1" ht="12.75" customHeight="1">
      <c r="B6" s="795" t="s">
        <v>587</v>
      </c>
      <c r="C6" s="795"/>
      <c r="D6" s="795"/>
      <c r="E6" s="796"/>
      <c r="F6" s="350">
        <v>12593</v>
      </c>
      <c r="G6" s="350">
        <v>15274</v>
      </c>
      <c r="H6" s="351">
        <v>2018088</v>
      </c>
      <c r="I6" s="348"/>
      <c r="J6" s="349" t="s">
        <v>94</v>
      </c>
      <c r="N6" s="111"/>
      <c r="O6" s="111"/>
      <c r="R6" s="110"/>
    </row>
    <row r="7" spans="1:18" s="109" customFormat="1" ht="12.75" customHeight="1">
      <c r="B7" s="795" t="s">
        <v>700</v>
      </c>
      <c r="C7" s="795"/>
      <c r="D7" s="795"/>
      <c r="E7" s="796"/>
      <c r="F7" s="587">
        <v>12249</v>
      </c>
      <c r="G7" s="587">
        <v>13895</v>
      </c>
      <c r="H7" s="588">
        <v>1899341</v>
      </c>
      <c r="I7" s="348"/>
      <c r="J7" s="349" t="s">
        <v>94</v>
      </c>
      <c r="N7" s="111"/>
      <c r="O7" s="111"/>
      <c r="R7" s="110"/>
    </row>
    <row r="8" spans="1:18" s="109" customFormat="1" ht="12.75" customHeight="1">
      <c r="B8" s="797" t="s">
        <v>195</v>
      </c>
      <c r="C8" s="800" t="s">
        <v>97</v>
      </c>
      <c r="D8" s="801"/>
      <c r="E8" s="352" t="s">
        <v>200</v>
      </c>
      <c r="F8" s="350">
        <v>283</v>
      </c>
      <c r="G8" s="350">
        <v>1051</v>
      </c>
      <c r="H8" s="351">
        <v>67627</v>
      </c>
      <c r="I8" s="353" t="s">
        <v>717</v>
      </c>
      <c r="J8" s="349" t="s">
        <v>94</v>
      </c>
      <c r="N8" s="111"/>
      <c r="O8" s="111"/>
      <c r="R8" s="110"/>
    </row>
    <row r="9" spans="1:18" s="109" customFormat="1" ht="12" customHeight="1">
      <c r="B9" s="798"/>
      <c r="C9" s="802"/>
      <c r="D9" s="799"/>
      <c r="E9" s="354" t="s">
        <v>173</v>
      </c>
      <c r="F9" s="350">
        <v>251</v>
      </c>
      <c r="G9" s="350">
        <v>911</v>
      </c>
      <c r="H9" s="351">
        <v>57927</v>
      </c>
      <c r="I9" s="348" t="s">
        <v>717</v>
      </c>
      <c r="J9" s="349" t="s">
        <v>94</v>
      </c>
      <c r="N9" s="111"/>
      <c r="O9" s="111"/>
      <c r="R9" s="110"/>
    </row>
    <row r="10" spans="1:18" s="109" customFormat="1" ht="12" customHeight="1">
      <c r="B10" s="798"/>
      <c r="C10" s="802"/>
      <c r="D10" s="799"/>
      <c r="E10" s="354" t="s">
        <v>69</v>
      </c>
      <c r="F10" s="350">
        <v>74</v>
      </c>
      <c r="G10" s="350">
        <v>436</v>
      </c>
      <c r="H10" s="351">
        <v>21483</v>
      </c>
      <c r="I10" s="353" t="s">
        <v>718</v>
      </c>
      <c r="J10" s="349" t="s">
        <v>94</v>
      </c>
      <c r="N10" s="111"/>
      <c r="O10" s="111"/>
      <c r="R10" s="110"/>
    </row>
    <row r="11" spans="1:18" s="109" customFormat="1" ht="12" customHeight="1">
      <c r="B11" s="798"/>
      <c r="C11" s="802"/>
      <c r="D11" s="799"/>
      <c r="E11" s="354" t="s">
        <v>173</v>
      </c>
      <c r="F11" s="350">
        <v>35</v>
      </c>
      <c r="G11" s="350">
        <v>198</v>
      </c>
      <c r="H11" s="351">
        <v>10302</v>
      </c>
      <c r="I11" s="353" t="s">
        <v>719</v>
      </c>
      <c r="J11" s="349" t="s">
        <v>94</v>
      </c>
      <c r="N11" s="111"/>
      <c r="O11" s="111"/>
      <c r="R11" s="110"/>
    </row>
    <row r="12" spans="1:18" s="109" customFormat="1" ht="12" customHeight="1">
      <c r="B12" s="798"/>
      <c r="C12" s="802"/>
      <c r="D12" s="799"/>
      <c r="E12" s="354" t="s">
        <v>201</v>
      </c>
      <c r="F12" s="350">
        <v>49</v>
      </c>
      <c r="G12" s="350">
        <v>148.93899999999999</v>
      </c>
      <c r="H12" s="351">
        <v>4744.33</v>
      </c>
      <c r="I12" s="348" t="s">
        <v>720</v>
      </c>
      <c r="J12" s="349" t="s">
        <v>94</v>
      </c>
      <c r="N12" s="111"/>
      <c r="O12" s="111"/>
      <c r="R12" s="110"/>
    </row>
    <row r="13" spans="1:18" s="109" customFormat="1" ht="12" customHeight="1">
      <c r="B13" s="798"/>
      <c r="C13" s="802"/>
      <c r="D13" s="799"/>
      <c r="E13" s="354" t="s">
        <v>202</v>
      </c>
      <c r="F13" s="350">
        <v>406</v>
      </c>
      <c r="G13" s="350">
        <v>1636.809</v>
      </c>
      <c r="H13" s="351">
        <v>93891.013000000006</v>
      </c>
      <c r="I13" s="353" t="s">
        <v>721</v>
      </c>
      <c r="J13" s="349" t="s">
        <v>94</v>
      </c>
      <c r="N13" s="111"/>
      <c r="O13" s="111"/>
      <c r="R13" s="110"/>
    </row>
    <row r="14" spans="1:18" s="109" customFormat="1" ht="12" customHeight="1">
      <c r="B14" s="798"/>
      <c r="C14" s="803"/>
      <c r="D14" s="804"/>
      <c r="E14" s="355" t="s">
        <v>203</v>
      </c>
      <c r="F14" s="350">
        <v>286</v>
      </c>
      <c r="G14" s="350">
        <v>1109</v>
      </c>
      <c r="H14" s="351">
        <v>68229</v>
      </c>
      <c r="I14" s="353" t="s">
        <v>722</v>
      </c>
      <c r="J14" s="349" t="s">
        <v>94</v>
      </c>
      <c r="N14" s="111"/>
      <c r="O14" s="111"/>
      <c r="R14" s="110"/>
    </row>
    <row r="15" spans="1:18" s="109" customFormat="1" ht="12" customHeight="1">
      <c r="B15" s="798"/>
      <c r="C15" s="805" t="s">
        <v>194</v>
      </c>
      <c r="D15" s="806"/>
      <c r="E15" s="807"/>
      <c r="F15" s="350">
        <v>20</v>
      </c>
      <c r="G15" s="350">
        <v>60</v>
      </c>
      <c r="H15" s="351">
        <v>3700</v>
      </c>
      <c r="I15" s="348" t="s">
        <v>634</v>
      </c>
      <c r="J15" s="349" t="s">
        <v>94</v>
      </c>
      <c r="N15" s="111"/>
      <c r="O15" s="111"/>
      <c r="R15" s="110"/>
    </row>
    <row r="16" spans="1:18" s="109" customFormat="1" ht="12" customHeight="1">
      <c r="B16" s="798"/>
      <c r="C16" s="788" t="s">
        <v>9</v>
      </c>
      <c r="D16" s="789"/>
      <c r="E16" s="790"/>
      <c r="F16" s="350">
        <v>110</v>
      </c>
      <c r="G16" s="350">
        <v>161.4</v>
      </c>
      <c r="H16" s="351">
        <v>12095</v>
      </c>
      <c r="I16" s="353" t="s">
        <v>723</v>
      </c>
      <c r="J16" s="349" t="s">
        <v>94</v>
      </c>
      <c r="N16" s="111"/>
      <c r="O16" s="111"/>
      <c r="R16" s="110"/>
    </row>
    <row r="17" spans="2:18" s="109" customFormat="1" ht="12" customHeight="1">
      <c r="B17" s="798"/>
      <c r="C17" s="808" t="s">
        <v>204</v>
      </c>
      <c r="D17" s="809"/>
      <c r="E17" s="810"/>
      <c r="F17" s="350">
        <v>30</v>
      </c>
      <c r="G17" s="350">
        <v>70</v>
      </c>
      <c r="H17" s="351">
        <v>4162</v>
      </c>
      <c r="I17" s="353" t="s">
        <v>724</v>
      </c>
      <c r="J17" s="349" t="s">
        <v>94</v>
      </c>
      <c r="N17" s="111"/>
      <c r="O17" s="111"/>
      <c r="R17" s="110"/>
    </row>
    <row r="18" spans="2:18" s="109" customFormat="1" ht="12" customHeight="1">
      <c r="B18" s="798"/>
      <c r="C18" s="811" t="s">
        <v>181</v>
      </c>
      <c r="D18" s="797"/>
      <c r="E18" s="356" t="s">
        <v>160</v>
      </c>
      <c r="F18" s="350">
        <v>1366</v>
      </c>
      <c r="G18" s="350">
        <v>1068.673</v>
      </c>
      <c r="H18" s="351">
        <v>375964.50099999999</v>
      </c>
      <c r="I18" s="348" t="s">
        <v>725</v>
      </c>
      <c r="J18" s="349" t="s">
        <v>94</v>
      </c>
      <c r="N18" s="111"/>
      <c r="O18" s="111"/>
      <c r="R18" s="110"/>
    </row>
    <row r="19" spans="2:18" s="109" customFormat="1" ht="12" customHeight="1">
      <c r="B19" s="798"/>
      <c r="C19" s="802"/>
      <c r="D19" s="798"/>
      <c r="E19" s="357" t="s">
        <v>207</v>
      </c>
      <c r="F19" s="350">
        <v>45</v>
      </c>
      <c r="G19" s="350">
        <v>40</v>
      </c>
      <c r="H19" s="351">
        <v>12501</v>
      </c>
      <c r="I19" s="348" t="s">
        <v>635</v>
      </c>
      <c r="J19" s="349" t="s">
        <v>94</v>
      </c>
      <c r="N19" s="111"/>
      <c r="O19" s="111"/>
      <c r="R19" s="110"/>
    </row>
    <row r="20" spans="2:18" s="109" customFormat="1" ht="12" customHeight="1">
      <c r="B20" s="798"/>
      <c r="C20" s="802"/>
      <c r="D20" s="798"/>
      <c r="E20" s="354" t="s">
        <v>208</v>
      </c>
      <c r="F20" s="350">
        <v>53</v>
      </c>
      <c r="G20" s="350">
        <v>29.108000000000001</v>
      </c>
      <c r="H20" s="351">
        <v>4885.9049999999997</v>
      </c>
      <c r="I20" s="353" t="s">
        <v>726</v>
      </c>
      <c r="J20" s="349" t="s">
        <v>94</v>
      </c>
      <c r="N20" s="111"/>
      <c r="O20" s="111"/>
      <c r="R20" s="110"/>
    </row>
    <row r="21" spans="2:18" s="109" customFormat="1" ht="12" customHeight="1">
      <c r="B21" s="798"/>
      <c r="C21" s="802"/>
      <c r="D21" s="798"/>
      <c r="E21" s="354" t="s">
        <v>59</v>
      </c>
      <c r="F21" s="350">
        <v>44</v>
      </c>
      <c r="G21" s="350">
        <v>65.438999999999993</v>
      </c>
      <c r="H21" s="351">
        <v>7086.0780000000004</v>
      </c>
      <c r="I21" s="348" t="s">
        <v>727</v>
      </c>
      <c r="J21" s="349" t="s">
        <v>94</v>
      </c>
      <c r="N21" s="111"/>
      <c r="O21" s="111"/>
      <c r="R21" s="110"/>
    </row>
    <row r="22" spans="2:18" s="109" customFormat="1" ht="12" customHeight="1">
      <c r="B22" s="798"/>
      <c r="C22" s="803"/>
      <c r="D22" s="812"/>
      <c r="E22" s="355" t="s">
        <v>209</v>
      </c>
      <c r="F22" s="350">
        <v>1508</v>
      </c>
      <c r="G22" s="350">
        <v>1203.22</v>
      </c>
      <c r="H22" s="351">
        <v>400437.484</v>
      </c>
      <c r="I22" s="348" t="s">
        <v>728</v>
      </c>
      <c r="J22" s="349" t="s">
        <v>94</v>
      </c>
      <c r="N22" s="111"/>
      <c r="O22" s="111"/>
      <c r="R22" s="110"/>
    </row>
    <row r="23" spans="2:18" s="109" customFormat="1" ht="12" customHeight="1">
      <c r="B23" s="798"/>
      <c r="C23" s="788" t="s">
        <v>84</v>
      </c>
      <c r="D23" s="789"/>
      <c r="E23" s="790"/>
      <c r="F23" s="350">
        <v>464</v>
      </c>
      <c r="G23" s="350">
        <v>2177.5070000000001</v>
      </c>
      <c r="H23" s="351">
        <v>103980.868</v>
      </c>
      <c r="I23" s="348" t="s">
        <v>729</v>
      </c>
      <c r="J23" s="349" t="s">
        <v>94</v>
      </c>
      <c r="N23" s="111"/>
      <c r="O23" s="111"/>
      <c r="R23" s="110"/>
    </row>
    <row r="24" spans="2:18" s="109" customFormat="1" ht="12" customHeight="1">
      <c r="B24" s="798"/>
      <c r="C24" s="788" t="s">
        <v>211</v>
      </c>
      <c r="D24" s="789"/>
      <c r="E24" s="790"/>
      <c r="F24" s="350">
        <v>84</v>
      </c>
      <c r="G24" s="350">
        <v>190.25</v>
      </c>
      <c r="H24" s="351">
        <v>34761.343000000001</v>
      </c>
      <c r="I24" s="348" t="s">
        <v>730</v>
      </c>
      <c r="J24" s="349" t="s">
        <v>94</v>
      </c>
      <c r="N24" s="111"/>
      <c r="O24" s="111"/>
      <c r="R24" s="110"/>
    </row>
    <row r="25" spans="2:18" s="109" customFormat="1" ht="12" customHeight="1">
      <c r="B25" s="798"/>
      <c r="C25" s="788" t="s">
        <v>213</v>
      </c>
      <c r="D25" s="789"/>
      <c r="E25" s="790"/>
      <c r="F25" s="350">
        <v>45</v>
      </c>
      <c r="G25" s="350">
        <v>76</v>
      </c>
      <c r="H25" s="351">
        <v>9572</v>
      </c>
      <c r="I25" s="348" t="s">
        <v>731</v>
      </c>
      <c r="J25" s="349" t="s">
        <v>94</v>
      </c>
      <c r="N25" s="111"/>
      <c r="O25" s="111"/>
      <c r="R25" s="110"/>
    </row>
    <row r="26" spans="2:18" s="109" customFormat="1" ht="12" customHeight="1">
      <c r="B26" s="798"/>
      <c r="C26" s="788" t="s">
        <v>190</v>
      </c>
      <c r="D26" s="789"/>
      <c r="E26" s="790"/>
      <c r="F26" s="350">
        <v>330</v>
      </c>
      <c r="G26" s="350">
        <v>330.70500000000004</v>
      </c>
      <c r="H26" s="351">
        <v>36661.391000000003</v>
      </c>
      <c r="I26" s="348" t="s">
        <v>732</v>
      </c>
      <c r="J26" s="349" t="s">
        <v>94</v>
      </c>
      <c r="N26" s="111"/>
      <c r="O26" s="111"/>
      <c r="R26" s="110"/>
    </row>
    <row r="27" spans="2:18" s="109" customFormat="1" ht="12" customHeight="1">
      <c r="B27" s="798"/>
      <c r="C27" s="788" t="s">
        <v>18</v>
      </c>
      <c r="D27" s="789"/>
      <c r="E27" s="790"/>
      <c r="F27" s="350">
        <v>16</v>
      </c>
      <c r="G27" s="350">
        <v>47.95</v>
      </c>
      <c r="H27" s="351">
        <v>2224.7150000000001</v>
      </c>
      <c r="I27" s="348" t="s">
        <v>733</v>
      </c>
      <c r="J27" s="349" t="s">
        <v>94</v>
      </c>
      <c r="N27" s="111"/>
      <c r="O27" s="111"/>
      <c r="R27" s="110"/>
    </row>
    <row r="28" spans="2:18" s="109" customFormat="1" ht="12" customHeight="1">
      <c r="B28" s="798"/>
      <c r="C28" s="788" t="s">
        <v>35</v>
      </c>
      <c r="D28" s="789"/>
      <c r="E28" s="790"/>
      <c r="F28" s="350">
        <v>104.5</v>
      </c>
      <c r="G28" s="350">
        <v>246.57400000000001</v>
      </c>
      <c r="H28" s="351">
        <v>1434.0050000000001</v>
      </c>
      <c r="I28" s="348" t="s">
        <v>734</v>
      </c>
      <c r="J28" s="349" t="s">
        <v>94</v>
      </c>
      <c r="N28" s="111"/>
      <c r="O28" s="111"/>
      <c r="R28" s="110"/>
    </row>
    <row r="29" spans="2:18" s="109" customFormat="1" ht="12" customHeight="1">
      <c r="B29" s="798"/>
      <c r="C29" s="813" t="s">
        <v>149</v>
      </c>
      <c r="D29" s="813" t="s">
        <v>215</v>
      </c>
      <c r="E29" s="352" t="s">
        <v>217</v>
      </c>
      <c r="F29" s="350" t="s">
        <v>589</v>
      </c>
      <c r="G29" s="350" t="s">
        <v>589</v>
      </c>
      <c r="H29" s="351" t="s">
        <v>589</v>
      </c>
      <c r="I29" s="348"/>
      <c r="J29" s="349" t="s">
        <v>94</v>
      </c>
      <c r="N29" s="111"/>
      <c r="O29" s="111"/>
      <c r="R29" s="110"/>
    </row>
    <row r="30" spans="2:18" s="109" customFormat="1" ht="12" customHeight="1">
      <c r="B30" s="798"/>
      <c r="C30" s="814"/>
      <c r="D30" s="814"/>
      <c r="E30" s="354" t="s">
        <v>218</v>
      </c>
      <c r="F30" s="350">
        <v>29</v>
      </c>
      <c r="G30" s="350">
        <v>140.19999999999999</v>
      </c>
      <c r="H30" s="351">
        <v>10646.6</v>
      </c>
      <c r="I30" s="348" t="s">
        <v>735</v>
      </c>
      <c r="J30" s="349" t="s">
        <v>94</v>
      </c>
      <c r="N30" s="111"/>
      <c r="O30" s="111"/>
      <c r="R30" s="110"/>
    </row>
    <row r="31" spans="2:18" s="109" customFormat="1" ht="12" customHeight="1">
      <c r="B31" s="798"/>
      <c r="C31" s="814"/>
      <c r="D31" s="814"/>
      <c r="E31" s="354" t="s">
        <v>219</v>
      </c>
      <c r="F31" s="350">
        <v>659</v>
      </c>
      <c r="G31" s="350">
        <v>949.6</v>
      </c>
      <c r="H31" s="351">
        <v>244934.39999999999</v>
      </c>
      <c r="I31" s="348" t="s">
        <v>736</v>
      </c>
      <c r="J31" s="349" t="s">
        <v>94</v>
      </c>
      <c r="N31" s="111"/>
      <c r="O31" s="111"/>
      <c r="R31" s="110"/>
    </row>
    <row r="32" spans="2:18" s="109" customFormat="1" ht="12" customHeight="1">
      <c r="B32" s="798"/>
      <c r="C32" s="814"/>
      <c r="D32" s="815"/>
      <c r="E32" s="355" t="s">
        <v>220</v>
      </c>
      <c r="F32" s="350">
        <v>688</v>
      </c>
      <c r="G32" s="350">
        <v>1089.8000000000002</v>
      </c>
      <c r="H32" s="351">
        <v>255581</v>
      </c>
      <c r="I32" s="348" t="s">
        <v>737</v>
      </c>
      <c r="J32" s="349" t="s">
        <v>94</v>
      </c>
      <c r="N32" s="111"/>
      <c r="O32" s="111"/>
      <c r="R32" s="110"/>
    </row>
    <row r="33" spans="2:18" s="109" customFormat="1" ht="12" customHeight="1">
      <c r="B33" s="798"/>
      <c r="C33" s="814"/>
      <c r="D33" s="789" t="s">
        <v>79</v>
      </c>
      <c r="E33" s="790"/>
      <c r="F33" s="349">
        <v>60</v>
      </c>
      <c r="G33" s="358">
        <v>450</v>
      </c>
      <c r="H33" s="359">
        <v>18000</v>
      </c>
      <c r="I33" s="109" t="s">
        <v>738</v>
      </c>
      <c r="J33" s="349" t="s">
        <v>94</v>
      </c>
      <c r="N33" s="111"/>
      <c r="O33" s="111"/>
      <c r="R33" s="110"/>
    </row>
    <row r="34" spans="2:18" s="109" customFormat="1" ht="12" customHeight="1">
      <c r="B34" s="798"/>
      <c r="C34" s="814"/>
      <c r="D34" s="789" t="s">
        <v>221</v>
      </c>
      <c r="E34" s="790"/>
      <c r="F34" s="350">
        <v>121</v>
      </c>
      <c r="G34" s="350">
        <v>336.8</v>
      </c>
      <c r="H34" s="351">
        <v>20607.599999999999</v>
      </c>
      <c r="I34" s="348" t="s">
        <v>636</v>
      </c>
      <c r="J34" s="349" t="s">
        <v>94</v>
      </c>
      <c r="N34" s="111"/>
      <c r="O34" s="111"/>
      <c r="R34" s="110"/>
    </row>
    <row r="35" spans="2:18" s="109" customFormat="1" ht="12" customHeight="1">
      <c r="B35" s="798"/>
      <c r="C35" s="814"/>
      <c r="D35" s="789" t="s">
        <v>223</v>
      </c>
      <c r="E35" s="790"/>
      <c r="F35" s="350">
        <v>40</v>
      </c>
      <c r="G35" s="350">
        <v>742.32500000000005</v>
      </c>
      <c r="H35" s="351">
        <v>38331.847999999998</v>
      </c>
      <c r="I35" s="348" t="s">
        <v>636</v>
      </c>
      <c r="J35" s="349" t="s">
        <v>94</v>
      </c>
      <c r="N35" s="111"/>
      <c r="O35" s="111"/>
      <c r="R35" s="110"/>
    </row>
    <row r="36" spans="2:18" s="109" customFormat="1" ht="12" customHeight="1">
      <c r="B36" s="798"/>
      <c r="C36" s="814"/>
      <c r="D36" s="789" t="s">
        <v>227</v>
      </c>
      <c r="E36" s="790"/>
      <c r="F36" s="349">
        <v>5</v>
      </c>
      <c r="G36" s="358">
        <v>30</v>
      </c>
      <c r="H36" s="359">
        <v>900</v>
      </c>
      <c r="I36" s="348" t="s">
        <v>634</v>
      </c>
      <c r="J36" s="349" t="s">
        <v>94</v>
      </c>
      <c r="N36" s="111"/>
      <c r="O36" s="111"/>
      <c r="R36" s="110"/>
    </row>
    <row r="37" spans="2:18" s="109" customFormat="1" ht="12" customHeight="1">
      <c r="B37" s="798"/>
      <c r="C37" s="814"/>
      <c r="D37" s="789" t="s">
        <v>229</v>
      </c>
      <c r="E37" s="790"/>
      <c r="F37" s="350" t="s">
        <v>589</v>
      </c>
      <c r="G37" s="350" t="s">
        <v>589</v>
      </c>
      <c r="H37" s="351" t="s">
        <v>589</v>
      </c>
      <c r="I37" s="348"/>
      <c r="J37" s="349" t="s">
        <v>94</v>
      </c>
      <c r="N37" s="111"/>
      <c r="O37" s="111"/>
      <c r="R37" s="110"/>
    </row>
    <row r="38" spans="2:18" s="109" customFormat="1" ht="12" customHeight="1">
      <c r="B38" s="798"/>
      <c r="C38" s="814"/>
      <c r="D38" s="789" t="s">
        <v>230</v>
      </c>
      <c r="E38" s="790"/>
      <c r="F38" s="350">
        <v>22</v>
      </c>
      <c r="G38" s="350">
        <v>65.099999999999994</v>
      </c>
      <c r="H38" s="351">
        <v>1404.549</v>
      </c>
      <c r="I38" s="348" t="s">
        <v>729</v>
      </c>
      <c r="J38" s="349" t="s">
        <v>94</v>
      </c>
      <c r="N38" s="111"/>
      <c r="O38" s="111"/>
      <c r="R38" s="110"/>
    </row>
    <row r="39" spans="2:18" s="109" customFormat="1" ht="12" customHeight="1">
      <c r="B39" s="798"/>
      <c r="C39" s="814"/>
      <c r="D39" s="789" t="s">
        <v>3</v>
      </c>
      <c r="E39" s="790"/>
      <c r="F39" s="350">
        <v>936</v>
      </c>
      <c r="G39" s="350">
        <v>2714.0250000000005</v>
      </c>
      <c r="H39" s="351">
        <v>334824.99699999997</v>
      </c>
      <c r="I39" s="348" t="s">
        <v>739</v>
      </c>
      <c r="J39" s="349" t="s">
        <v>94</v>
      </c>
      <c r="N39" s="111"/>
      <c r="O39" s="111"/>
      <c r="R39" s="110"/>
    </row>
    <row r="40" spans="2:18" s="109" customFormat="1" ht="12" customHeight="1">
      <c r="B40" s="798"/>
      <c r="C40" s="811" t="s">
        <v>41</v>
      </c>
      <c r="D40" s="797"/>
      <c r="E40" s="360" t="s">
        <v>231</v>
      </c>
      <c r="F40" s="350">
        <v>982</v>
      </c>
      <c r="G40" s="350">
        <v>540.89099999999996</v>
      </c>
      <c r="H40" s="351">
        <v>50073.688999999998</v>
      </c>
      <c r="I40" s="348" t="s">
        <v>729</v>
      </c>
      <c r="J40" s="349" t="s">
        <v>94</v>
      </c>
      <c r="N40" s="111"/>
      <c r="O40" s="111"/>
      <c r="R40" s="110"/>
    </row>
    <row r="41" spans="2:18" s="109" customFormat="1" ht="12" customHeight="1">
      <c r="B41" s="798"/>
      <c r="C41" s="802"/>
      <c r="D41" s="798"/>
      <c r="E41" s="361" t="s">
        <v>216</v>
      </c>
      <c r="F41" s="350">
        <v>414</v>
      </c>
      <c r="G41" s="350">
        <v>99.76</v>
      </c>
      <c r="H41" s="351">
        <v>2877.03</v>
      </c>
      <c r="I41" s="348" t="s">
        <v>740</v>
      </c>
      <c r="J41" s="349" t="s">
        <v>94</v>
      </c>
      <c r="N41" s="111"/>
      <c r="O41" s="111"/>
      <c r="R41" s="110"/>
    </row>
    <row r="42" spans="2:18" s="109" customFormat="1" ht="12" customHeight="1">
      <c r="B42" s="798"/>
      <c r="C42" s="802"/>
      <c r="D42" s="798"/>
      <c r="E42" s="361" t="s">
        <v>24</v>
      </c>
      <c r="F42" s="350">
        <v>30</v>
      </c>
      <c r="G42" s="350">
        <v>37.9</v>
      </c>
      <c r="H42" s="351">
        <v>2162.5500000000002</v>
      </c>
      <c r="I42" s="348" t="s">
        <v>741</v>
      </c>
      <c r="J42" s="349" t="s">
        <v>94</v>
      </c>
      <c r="N42" s="111"/>
      <c r="O42" s="111"/>
      <c r="R42" s="110"/>
    </row>
    <row r="43" spans="2:18" s="109" customFormat="1" ht="12" customHeight="1">
      <c r="B43" s="798"/>
      <c r="C43" s="802"/>
      <c r="D43" s="798"/>
      <c r="E43" s="361" t="s">
        <v>232</v>
      </c>
      <c r="F43" s="349">
        <v>8</v>
      </c>
      <c r="G43" s="358">
        <v>261.56999999999994</v>
      </c>
      <c r="H43" s="359">
        <v>6408.6849999999995</v>
      </c>
      <c r="I43" s="348" t="s">
        <v>742</v>
      </c>
      <c r="J43" s="349" t="s">
        <v>94</v>
      </c>
      <c r="N43" s="111"/>
      <c r="O43" s="111"/>
      <c r="R43" s="110"/>
    </row>
    <row r="44" spans="2:18" s="109" customFormat="1" ht="12" customHeight="1">
      <c r="B44" s="798"/>
      <c r="C44" s="803"/>
      <c r="D44" s="812"/>
      <c r="E44" s="362" t="s">
        <v>233</v>
      </c>
      <c r="F44" s="350">
        <v>1434</v>
      </c>
      <c r="G44" s="350">
        <v>940.12099999999987</v>
      </c>
      <c r="H44" s="351">
        <v>61521.953999999998</v>
      </c>
      <c r="I44" s="348" t="s">
        <v>743</v>
      </c>
      <c r="J44" s="349" t="s">
        <v>94</v>
      </c>
      <c r="N44" s="111"/>
      <c r="O44" s="111"/>
      <c r="R44" s="110"/>
    </row>
    <row r="45" spans="2:18" s="109" customFormat="1" ht="12" customHeight="1">
      <c r="B45" s="798"/>
      <c r="C45" s="811" t="s">
        <v>141</v>
      </c>
      <c r="D45" s="797"/>
      <c r="E45" s="352" t="s">
        <v>234</v>
      </c>
      <c r="F45" s="350">
        <v>2430</v>
      </c>
      <c r="G45" s="350">
        <v>488.27</v>
      </c>
      <c r="H45" s="351">
        <v>78498.312000000005</v>
      </c>
      <c r="I45" s="348" t="s">
        <v>744</v>
      </c>
      <c r="J45" s="349" t="s">
        <v>94</v>
      </c>
      <c r="N45" s="111"/>
      <c r="O45" s="111"/>
      <c r="R45" s="110"/>
    </row>
    <row r="46" spans="2:18" s="109" customFormat="1" ht="12" customHeight="1">
      <c r="B46" s="798"/>
      <c r="C46" s="802"/>
      <c r="D46" s="798"/>
      <c r="E46" s="354" t="s">
        <v>19</v>
      </c>
      <c r="F46" s="350">
        <v>641</v>
      </c>
      <c r="G46" s="350">
        <v>41.15</v>
      </c>
      <c r="H46" s="351">
        <v>5042</v>
      </c>
      <c r="I46" s="348" t="s">
        <v>744</v>
      </c>
      <c r="J46" s="349" t="s">
        <v>94</v>
      </c>
      <c r="N46" s="111"/>
      <c r="O46" s="111"/>
      <c r="R46" s="110"/>
    </row>
    <row r="47" spans="2:18" s="109" customFormat="1" ht="12" customHeight="1">
      <c r="B47" s="798"/>
      <c r="C47" s="802"/>
      <c r="D47" s="798"/>
      <c r="E47" s="354" t="s">
        <v>184</v>
      </c>
      <c r="F47" s="350">
        <v>179</v>
      </c>
      <c r="G47" s="350">
        <v>45.93</v>
      </c>
      <c r="H47" s="351">
        <v>2399.5169999999998</v>
      </c>
      <c r="I47" s="348" t="s">
        <v>637</v>
      </c>
      <c r="J47" s="349" t="s">
        <v>94</v>
      </c>
      <c r="N47" s="111"/>
      <c r="O47" s="111"/>
      <c r="R47" s="110"/>
    </row>
    <row r="48" spans="2:18" s="109" customFormat="1" ht="12" customHeight="1">
      <c r="B48" s="798"/>
      <c r="C48" s="802"/>
      <c r="D48" s="798"/>
      <c r="E48" s="354" t="s">
        <v>12</v>
      </c>
      <c r="F48" s="350">
        <v>20</v>
      </c>
      <c r="G48" s="350">
        <v>4</v>
      </c>
      <c r="H48" s="351">
        <v>404</v>
      </c>
      <c r="I48" s="348" t="s">
        <v>745</v>
      </c>
      <c r="J48" s="349" t="s">
        <v>94</v>
      </c>
      <c r="N48" s="111"/>
      <c r="O48" s="111"/>
      <c r="R48" s="110"/>
    </row>
    <row r="49" spans="2:18" s="109" customFormat="1" ht="12" customHeight="1">
      <c r="B49" s="798"/>
      <c r="C49" s="802"/>
      <c r="D49" s="798"/>
      <c r="E49" s="363" t="s">
        <v>235</v>
      </c>
      <c r="F49" s="350">
        <v>726</v>
      </c>
      <c r="G49" s="350">
        <v>331.423</v>
      </c>
      <c r="H49" s="351">
        <v>47399.72</v>
      </c>
      <c r="I49" s="364" t="s">
        <v>746</v>
      </c>
      <c r="J49" s="349" t="s">
        <v>94</v>
      </c>
      <c r="N49" s="111"/>
      <c r="O49" s="111"/>
      <c r="R49" s="110"/>
    </row>
    <row r="50" spans="2:18" s="109" customFormat="1" ht="12" customHeight="1">
      <c r="B50" s="798"/>
      <c r="C50" s="802"/>
      <c r="D50" s="798"/>
      <c r="E50" s="354" t="s">
        <v>4</v>
      </c>
      <c r="F50" s="350">
        <v>1917</v>
      </c>
      <c r="G50" s="350">
        <v>1172.6130000000001</v>
      </c>
      <c r="H50" s="351">
        <v>46905.871999999996</v>
      </c>
      <c r="I50" s="365" t="s">
        <v>747</v>
      </c>
      <c r="J50" s="349" t="s">
        <v>94</v>
      </c>
      <c r="N50" s="111"/>
      <c r="O50" s="111"/>
      <c r="R50" s="110"/>
    </row>
    <row r="51" spans="2:18" s="109" customFormat="1" ht="12" customHeight="1">
      <c r="B51" s="798"/>
      <c r="C51" s="802"/>
      <c r="D51" s="798"/>
      <c r="E51" s="354" t="s">
        <v>236</v>
      </c>
      <c r="F51" s="350">
        <v>5913</v>
      </c>
      <c r="G51" s="350">
        <v>2083</v>
      </c>
      <c r="H51" s="351">
        <v>180649.421</v>
      </c>
      <c r="I51" s="365" t="s">
        <v>744</v>
      </c>
      <c r="J51" s="349" t="s">
        <v>94</v>
      </c>
      <c r="N51" s="111"/>
      <c r="O51" s="111"/>
      <c r="R51" s="110"/>
    </row>
    <row r="52" spans="2:18" s="109" customFormat="1" ht="12" customHeight="1">
      <c r="B52" s="799"/>
      <c r="C52" s="820" t="s">
        <v>50</v>
      </c>
      <c r="D52" s="821"/>
      <c r="E52" s="822"/>
      <c r="F52" s="350">
        <v>82.7</v>
      </c>
      <c r="G52" s="350">
        <v>274.49599999999998</v>
      </c>
      <c r="H52" s="351">
        <v>9023.4860000000008</v>
      </c>
      <c r="I52" s="364" t="s">
        <v>748</v>
      </c>
      <c r="J52" s="349" t="s">
        <v>94</v>
      </c>
      <c r="N52" s="111"/>
      <c r="O52" s="111"/>
      <c r="R52" s="110"/>
    </row>
    <row r="53" spans="2:18" s="109" customFormat="1" ht="12" customHeight="1">
      <c r="B53" s="799"/>
      <c r="C53" s="788" t="s">
        <v>237</v>
      </c>
      <c r="D53" s="789"/>
      <c r="E53" s="790"/>
      <c r="F53" s="350">
        <v>11627.2</v>
      </c>
      <c r="G53" s="350">
        <v>13263.296</v>
      </c>
      <c r="H53" s="351">
        <v>1350773.4879999999</v>
      </c>
      <c r="I53" s="364" t="s">
        <v>749</v>
      </c>
      <c r="J53" s="349" t="s">
        <v>94</v>
      </c>
      <c r="N53" s="111"/>
      <c r="O53" s="111"/>
      <c r="R53" s="110"/>
    </row>
    <row r="54" spans="2:18" s="109" customFormat="1" ht="12" customHeight="1">
      <c r="B54" s="797" t="s">
        <v>238</v>
      </c>
      <c r="C54" s="823" t="s">
        <v>163</v>
      </c>
      <c r="D54" s="824"/>
      <c r="E54" s="825"/>
      <c r="F54" s="350">
        <v>40</v>
      </c>
      <c r="G54" s="350">
        <v>40</v>
      </c>
      <c r="H54" s="351">
        <v>14680</v>
      </c>
      <c r="I54" s="364" t="s">
        <v>634</v>
      </c>
      <c r="J54" s="349" t="s">
        <v>94</v>
      </c>
      <c r="N54" s="111"/>
      <c r="O54" s="111"/>
      <c r="R54" s="110"/>
    </row>
    <row r="55" spans="2:18" s="109" customFormat="1" ht="12" customHeight="1">
      <c r="B55" s="798"/>
      <c r="C55" s="799" t="s">
        <v>181</v>
      </c>
      <c r="D55" s="798"/>
      <c r="E55" s="361" t="s">
        <v>160</v>
      </c>
      <c r="F55" s="350">
        <v>233</v>
      </c>
      <c r="G55" s="350">
        <v>125.5</v>
      </c>
      <c r="H55" s="351">
        <v>175689.5</v>
      </c>
      <c r="I55" s="364" t="s">
        <v>750</v>
      </c>
      <c r="J55" s="349" t="s">
        <v>94</v>
      </c>
      <c r="N55" s="111"/>
      <c r="O55" s="111"/>
      <c r="R55" s="110"/>
    </row>
    <row r="56" spans="2:18" s="109" customFormat="1" ht="12" customHeight="1">
      <c r="B56" s="798"/>
      <c r="C56" s="799"/>
      <c r="D56" s="798"/>
      <c r="E56" s="361" t="s">
        <v>207</v>
      </c>
      <c r="F56" s="350">
        <v>40</v>
      </c>
      <c r="G56" s="350">
        <v>67</v>
      </c>
      <c r="H56" s="351">
        <v>178000</v>
      </c>
      <c r="I56" s="364" t="s">
        <v>602</v>
      </c>
      <c r="J56" s="349" t="s">
        <v>94</v>
      </c>
      <c r="N56" s="111"/>
      <c r="O56" s="111"/>
      <c r="R56" s="110"/>
    </row>
    <row r="57" spans="2:18" s="109" customFormat="1" ht="12" customHeight="1">
      <c r="B57" s="798"/>
      <c r="C57" s="799"/>
      <c r="D57" s="798"/>
      <c r="E57" s="354" t="s">
        <v>210</v>
      </c>
      <c r="F57" s="350" t="s">
        <v>589</v>
      </c>
      <c r="G57" s="350" t="s">
        <v>589</v>
      </c>
      <c r="H57" s="351" t="s">
        <v>589</v>
      </c>
      <c r="I57" s="364"/>
      <c r="J57" s="349" t="s">
        <v>94</v>
      </c>
      <c r="N57" s="111"/>
      <c r="O57" s="111"/>
      <c r="R57" s="110"/>
    </row>
    <row r="58" spans="2:18" s="109" customFormat="1" ht="12" customHeight="1">
      <c r="B58" s="798"/>
      <c r="C58" s="799"/>
      <c r="D58" s="798"/>
      <c r="E58" s="354" t="s">
        <v>208</v>
      </c>
      <c r="F58" s="350" t="s">
        <v>589</v>
      </c>
      <c r="G58" s="350" t="s">
        <v>589</v>
      </c>
      <c r="H58" s="351" t="s">
        <v>589</v>
      </c>
      <c r="I58" s="364"/>
      <c r="J58" s="349" t="s">
        <v>94</v>
      </c>
      <c r="N58" s="111"/>
      <c r="O58" s="111"/>
      <c r="R58" s="110"/>
    </row>
    <row r="59" spans="2:18" s="109" customFormat="1" ht="12" customHeight="1">
      <c r="B59" s="798"/>
      <c r="C59" s="799"/>
      <c r="D59" s="798"/>
      <c r="E59" s="354" t="s">
        <v>59</v>
      </c>
      <c r="F59" s="350">
        <v>15</v>
      </c>
      <c r="G59" s="350">
        <v>6</v>
      </c>
      <c r="H59" s="351">
        <v>900</v>
      </c>
      <c r="I59" s="364" t="s">
        <v>634</v>
      </c>
      <c r="J59" s="349" t="s">
        <v>94</v>
      </c>
      <c r="N59" s="111"/>
      <c r="O59" s="111"/>
      <c r="R59" s="110"/>
    </row>
    <row r="60" spans="2:18" s="109" customFormat="1" ht="12" customHeight="1">
      <c r="B60" s="798"/>
      <c r="C60" s="804"/>
      <c r="D60" s="812"/>
      <c r="E60" s="355" t="s">
        <v>239</v>
      </c>
      <c r="F60" s="350">
        <v>288</v>
      </c>
      <c r="G60" s="350">
        <v>198.5</v>
      </c>
      <c r="H60" s="351">
        <v>354589.5</v>
      </c>
      <c r="I60" s="364" t="s">
        <v>750</v>
      </c>
      <c r="J60" s="349" t="s">
        <v>94</v>
      </c>
      <c r="N60" s="111"/>
      <c r="O60" s="111"/>
      <c r="R60" s="110"/>
    </row>
    <row r="61" spans="2:18" s="109" customFormat="1" ht="12" customHeight="1">
      <c r="B61" s="798"/>
      <c r="C61" s="826" t="s">
        <v>241</v>
      </c>
      <c r="D61" s="797"/>
      <c r="E61" s="360" t="s">
        <v>26</v>
      </c>
      <c r="F61" s="350">
        <v>162</v>
      </c>
      <c r="G61" s="350">
        <v>134</v>
      </c>
      <c r="H61" s="351">
        <v>19730</v>
      </c>
      <c r="I61" s="364" t="s">
        <v>603</v>
      </c>
      <c r="J61" s="349" t="s">
        <v>94</v>
      </c>
      <c r="N61" s="111"/>
      <c r="O61" s="111"/>
      <c r="R61" s="110"/>
    </row>
    <row r="62" spans="2:18" s="109" customFormat="1" ht="12" customHeight="1">
      <c r="B62" s="798"/>
      <c r="C62" s="799"/>
      <c r="D62" s="798"/>
      <c r="E62" s="361" t="s">
        <v>243</v>
      </c>
      <c r="F62" s="350">
        <v>50</v>
      </c>
      <c r="G62" s="350">
        <v>50</v>
      </c>
      <c r="H62" s="351">
        <v>25000</v>
      </c>
      <c r="I62" s="364" t="s">
        <v>634</v>
      </c>
      <c r="J62" s="349" t="s">
        <v>94</v>
      </c>
      <c r="N62" s="111"/>
      <c r="O62" s="111"/>
      <c r="R62" s="110"/>
    </row>
    <row r="63" spans="2:18" s="109" customFormat="1" ht="12" customHeight="1">
      <c r="B63" s="798"/>
      <c r="C63" s="799"/>
      <c r="D63" s="798"/>
      <c r="E63" s="361" t="s">
        <v>244</v>
      </c>
      <c r="F63" s="350">
        <v>45</v>
      </c>
      <c r="G63" s="350">
        <v>48.1</v>
      </c>
      <c r="H63" s="351">
        <v>126768</v>
      </c>
      <c r="I63" s="364" t="s">
        <v>751</v>
      </c>
      <c r="J63" s="349" t="s">
        <v>94</v>
      </c>
      <c r="N63" s="111"/>
      <c r="O63" s="111"/>
      <c r="R63" s="110"/>
    </row>
    <row r="64" spans="2:18" s="109" customFormat="1" ht="12" customHeight="1">
      <c r="B64" s="798"/>
      <c r="C64" s="799"/>
      <c r="D64" s="798"/>
      <c r="E64" s="361" t="s">
        <v>11</v>
      </c>
      <c r="F64" s="350">
        <v>257</v>
      </c>
      <c r="G64" s="350">
        <v>232.1</v>
      </c>
      <c r="H64" s="351">
        <v>171498</v>
      </c>
      <c r="I64" s="364" t="s">
        <v>752</v>
      </c>
      <c r="J64" s="349" t="s">
        <v>94</v>
      </c>
      <c r="N64" s="111"/>
      <c r="O64" s="111"/>
      <c r="R64" s="110"/>
    </row>
    <row r="65" spans="2:18" s="109" customFormat="1" ht="12" customHeight="1">
      <c r="B65" s="798"/>
      <c r="C65" s="805" t="s">
        <v>246</v>
      </c>
      <c r="D65" s="806"/>
      <c r="E65" s="807"/>
      <c r="F65" s="350">
        <v>6</v>
      </c>
      <c r="G65" s="350">
        <v>1</v>
      </c>
      <c r="H65" s="351">
        <v>200</v>
      </c>
      <c r="I65" s="364" t="s">
        <v>753</v>
      </c>
      <c r="J65" s="349" t="s">
        <v>94</v>
      </c>
      <c r="N65" s="111"/>
      <c r="O65" s="111"/>
      <c r="R65" s="110"/>
    </row>
    <row r="66" spans="2:18" s="109" customFormat="1" ht="12" customHeight="1">
      <c r="B66" s="366"/>
      <c r="C66" s="788" t="s">
        <v>90</v>
      </c>
      <c r="D66" s="816"/>
      <c r="E66" s="817"/>
      <c r="F66" s="350">
        <v>551</v>
      </c>
      <c r="G66" s="350">
        <v>472</v>
      </c>
      <c r="H66" s="351">
        <v>540967.5</v>
      </c>
      <c r="I66" s="364" t="s">
        <v>752</v>
      </c>
      <c r="J66" s="349" t="s">
        <v>94</v>
      </c>
      <c r="N66" s="111"/>
      <c r="O66" s="111"/>
      <c r="R66" s="110"/>
    </row>
    <row r="67" spans="2:18" s="109" customFormat="1" ht="12" customHeight="1" thickBot="1">
      <c r="B67" s="818" t="s">
        <v>191</v>
      </c>
      <c r="C67" s="818"/>
      <c r="D67" s="818"/>
      <c r="E67" s="819"/>
      <c r="F67" s="589">
        <v>30</v>
      </c>
      <c r="G67" s="590">
        <v>150</v>
      </c>
      <c r="H67" s="591">
        <v>7600</v>
      </c>
      <c r="I67" s="592" t="s">
        <v>634</v>
      </c>
      <c r="J67" s="593" t="s">
        <v>94</v>
      </c>
      <c r="N67" s="111"/>
      <c r="O67" s="111"/>
      <c r="R67" s="110"/>
    </row>
    <row r="68" spans="2:18" s="109" customFormat="1" ht="12" customHeight="1">
      <c r="B68" s="333" t="s">
        <v>549</v>
      </c>
      <c r="C68" s="367"/>
      <c r="D68" s="367"/>
      <c r="E68" s="367"/>
      <c r="F68" s="367"/>
      <c r="G68" s="367"/>
      <c r="H68" s="367"/>
      <c r="I68" s="367"/>
      <c r="J68" s="367"/>
      <c r="N68" s="111"/>
      <c r="O68" s="111"/>
      <c r="R68" s="110"/>
    </row>
    <row r="69" spans="2:18" s="109" customFormat="1" ht="11.25" customHeight="1">
      <c r="B69" s="333" t="s">
        <v>551</v>
      </c>
      <c r="C69" s="367"/>
      <c r="D69" s="367"/>
      <c r="E69" s="367"/>
      <c r="F69" s="367"/>
      <c r="G69" s="367"/>
      <c r="H69" s="367"/>
      <c r="I69" s="367"/>
      <c r="J69" s="367"/>
      <c r="N69" s="111"/>
      <c r="O69" s="111"/>
      <c r="R69" s="110"/>
    </row>
    <row r="70" spans="2:18">
      <c r="L70" s="109"/>
      <c r="M70" s="109"/>
      <c r="N70" s="111"/>
      <c r="O70" s="111"/>
      <c r="P70" s="109"/>
    </row>
  </sheetData>
  <mergeCells count="37">
    <mergeCell ref="C66:E66"/>
    <mergeCell ref="B67:E67"/>
    <mergeCell ref="C40:D44"/>
    <mergeCell ref="C45:D51"/>
    <mergeCell ref="C52:E52"/>
    <mergeCell ref="C53:E53"/>
    <mergeCell ref="B54:B65"/>
    <mergeCell ref="C54:E54"/>
    <mergeCell ref="C55:D60"/>
    <mergeCell ref="C61:D64"/>
    <mergeCell ref="C65:E65"/>
    <mergeCell ref="C28:E28"/>
    <mergeCell ref="C29:C39"/>
    <mergeCell ref="D29:D32"/>
    <mergeCell ref="D33:E33"/>
    <mergeCell ref="D34:E34"/>
    <mergeCell ref="D35:E35"/>
    <mergeCell ref="D36:E36"/>
    <mergeCell ref="D37:E37"/>
    <mergeCell ref="D38:E38"/>
    <mergeCell ref="D39:E39"/>
    <mergeCell ref="C27:E27"/>
    <mergeCell ref="B2:J2"/>
    <mergeCell ref="B4:E4"/>
    <mergeCell ref="B5:E5"/>
    <mergeCell ref="B6:E6"/>
    <mergeCell ref="B7:E7"/>
    <mergeCell ref="B8:B53"/>
    <mergeCell ref="C8:D14"/>
    <mergeCell ref="C15:E15"/>
    <mergeCell ref="C16:E16"/>
    <mergeCell ref="C17:E17"/>
    <mergeCell ref="C18:D22"/>
    <mergeCell ref="C23:E23"/>
    <mergeCell ref="C24:E24"/>
    <mergeCell ref="C25:E25"/>
    <mergeCell ref="C26:E26"/>
  </mergeCells>
  <phoneticPr fontId="72"/>
  <printOptions horizontalCentered="1"/>
  <pageMargins left="0.51181102362204722" right="0.51181102362204722" top="0.74803149606299213" bottom="0.55118110236220474" header="0.51181102362204722" footer="0.51181102362204722"/>
  <pageSetup paperSize="9" scale="9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howOutlineSymbols="0"/>
  </sheetPr>
  <dimension ref="A1:N34"/>
  <sheetViews>
    <sheetView showGridLines="0" showOutlineSymbols="0" view="pageBreakPreview" zoomScaleNormal="87" zoomScaleSheetLayoutView="100" workbookViewId="0">
      <selection activeCell="I9" sqref="I9"/>
    </sheetView>
  </sheetViews>
  <sheetFormatPr defaultColWidth="11.7109375" defaultRowHeight="13"/>
  <cols>
    <col min="1" max="1" width="11.7109375" style="20"/>
    <col min="2" max="2" width="14.2109375" style="176" customWidth="1"/>
    <col min="3" max="6" width="14.2109375" style="65" customWidth="1"/>
    <col min="7" max="11" width="8.7109375" style="20" customWidth="1"/>
    <col min="12" max="12" width="11.7109375" style="20"/>
    <col min="13" max="21" width="9.7109375" style="20" customWidth="1"/>
    <col min="22" max="16384" width="11.7109375" style="20"/>
  </cols>
  <sheetData>
    <row r="1" spans="1:14">
      <c r="B1" s="77"/>
    </row>
    <row r="2" spans="1:14" ht="25.5" customHeight="1">
      <c r="A2" s="78"/>
      <c r="B2" s="827" t="s">
        <v>310</v>
      </c>
      <c r="C2" s="827"/>
      <c r="D2" s="827"/>
      <c r="E2" s="827"/>
      <c r="F2" s="827"/>
    </row>
    <row r="3" spans="1:14" ht="25.5" customHeight="1">
      <c r="A3" s="78"/>
      <c r="B3" s="827" t="s">
        <v>432</v>
      </c>
      <c r="C3" s="827"/>
      <c r="D3" s="827"/>
      <c r="E3" s="827"/>
      <c r="F3" s="827"/>
    </row>
    <row r="4" spans="1:14" ht="19.5" customHeight="1">
      <c r="B4" s="368"/>
      <c r="C4" s="369"/>
      <c r="D4" s="369"/>
      <c r="E4" s="195"/>
      <c r="F4" s="370" t="s">
        <v>638</v>
      </c>
      <c r="G4" s="147"/>
    </row>
    <row r="5" spans="1:14" ht="22.5" customHeight="1">
      <c r="B5" s="832" t="s">
        <v>354</v>
      </c>
      <c r="C5" s="828" t="s">
        <v>374</v>
      </c>
      <c r="D5" s="829"/>
      <c r="E5" s="830" t="s">
        <v>248</v>
      </c>
      <c r="F5" s="831"/>
    </row>
    <row r="6" spans="1:14" ht="22.5" customHeight="1">
      <c r="B6" s="833"/>
      <c r="C6" s="371" t="s">
        <v>60</v>
      </c>
      <c r="D6" s="371" t="s">
        <v>375</v>
      </c>
      <c r="E6" s="371" t="s">
        <v>376</v>
      </c>
      <c r="F6" s="258" t="s">
        <v>377</v>
      </c>
    </row>
    <row r="7" spans="1:14" ht="28.5" customHeight="1">
      <c r="B7" s="202" t="s">
        <v>358</v>
      </c>
      <c r="C7" s="169">
        <v>29</v>
      </c>
      <c r="D7" s="169">
        <v>8468</v>
      </c>
      <c r="E7" s="260">
        <v>80</v>
      </c>
      <c r="F7" s="169">
        <v>97449</v>
      </c>
    </row>
    <row r="8" spans="1:14" ht="28.5" customHeight="1">
      <c r="B8" s="372" t="s">
        <v>523</v>
      </c>
      <c r="C8" s="169">
        <v>4</v>
      </c>
      <c r="D8" s="169">
        <v>2450</v>
      </c>
      <c r="E8" s="169" t="s">
        <v>2</v>
      </c>
      <c r="F8" s="169" t="s">
        <v>2</v>
      </c>
      <c r="J8" s="218"/>
    </row>
    <row r="9" spans="1:14" ht="28.5" customHeight="1">
      <c r="B9" s="372" t="s">
        <v>524</v>
      </c>
      <c r="C9" s="169">
        <v>1</v>
      </c>
      <c r="D9" s="169" t="s">
        <v>283</v>
      </c>
      <c r="E9" s="169">
        <v>1</v>
      </c>
      <c r="F9" s="169" t="s">
        <v>283</v>
      </c>
      <c r="J9" s="218"/>
    </row>
    <row r="10" spans="1:14" ht="28.5" customHeight="1">
      <c r="B10" s="372" t="s">
        <v>525</v>
      </c>
      <c r="C10" s="169">
        <v>2</v>
      </c>
      <c r="D10" s="169" t="s">
        <v>283</v>
      </c>
      <c r="E10" s="169">
        <v>3</v>
      </c>
      <c r="F10" s="169">
        <v>1500</v>
      </c>
      <c r="J10" s="218"/>
    </row>
    <row r="11" spans="1:14" ht="28.5" customHeight="1">
      <c r="B11" s="372" t="s">
        <v>526</v>
      </c>
      <c r="C11" s="169">
        <v>1</v>
      </c>
      <c r="D11" s="169" t="s">
        <v>283</v>
      </c>
      <c r="E11" s="169">
        <v>2</v>
      </c>
      <c r="F11" s="169" t="s">
        <v>283</v>
      </c>
      <c r="J11" s="218"/>
    </row>
    <row r="12" spans="1:14" ht="28.5" customHeight="1">
      <c r="B12" s="372" t="s">
        <v>527</v>
      </c>
      <c r="C12" s="169">
        <v>3</v>
      </c>
      <c r="D12" s="169">
        <v>1305</v>
      </c>
      <c r="E12" s="169">
        <v>1</v>
      </c>
      <c r="F12" s="169" t="s">
        <v>283</v>
      </c>
      <c r="J12" s="218"/>
      <c r="N12" s="220"/>
    </row>
    <row r="13" spans="1:14" ht="28.5" customHeight="1">
      <c r="B13" s="372" t="s">
        <v>528</v>
      </c>
      <c r="C13" s="169">
        <v>1</v>
      </c>
      <c r="D13" s="169" t="s">
        <v>283</v>
      </c>
      <c r="E13" s="169">
        <v>2</v>
      </c>
      <c r="F13" s="169" t="s">
        <v>283</v>
      </c>
      <c r="J13" s="218"/>
      <c r="N13" s="220"/>
    </row>
    <row r="14" spans="1:14" ht="28.5" customHeight="1">
      <c r="B14" s="372" t="s">
        <v>529</v>
      </c>
      <c r="C14" s="169">
        <v>3</v>
      </c>
      <c r="D14" s="169">
        <v>64</v>
      </c>
      <c r="E14" s="169">
        <v>33</v>
      </c>
      <c r="F14" s="169">
        <v>23669</v>
      </c>
      <c r="J14" s="218"/>
      <c r="N14" s="220"/>
    </row>
    <row r="15" spans="1:14" ht="28.5" customHeight="1">
      <c r="B15" s="372" t="s">
        <v>530</v>
      </c>
      <c r="C15" s="169">
        <v>2</v>
      </c>
      <c r="D15" s="169" t="s">
        <v>283</v>
      </c>
      <c r="E15" s="169">
        <v>10</v>
      </c>
      <c r="F15" s="169">
        <v>13847</v>
      </c>
      <c r="J15" s="218"/>
      <c r="N15" s="220"/>
    </row>
    <row r="16" spans="1:14" ht="28.5" customHeight="1">
      <c r="B16" s="372" t="s">
        <v>531</v>
      </c>
      <c r="C16" s="169">
        <v>1</v>
      </c>
      <c r="D16" s="169" t="s">
        <v>283</v>
      </c>
      <c r="E16" s="169">
        <v>5</v>
      </c>
      <c r="F16" s="169">
        <v>3120</v>
      </c>
      <c r="J16" s="218"/>
      <c r="N16" s="220"/>
    </row>
    <row r="17" spans="2:14" ht="28.5" customHeight="1">
      <c r="B17" s="372" t="s">
        <v>532</v>
      </c>
      <c r="C17" s="169" t="s">
        <v>2</v>
      </c>
      <c r="D17" s="169" t="s">
        <v>2</v>
      </c>
      <c r="E17" s="169">
        <v>3</v>
      </c>
      <c r="F17" s="169">
        <v>1357</v>
      </c>
      <c r="J17" s="218"/>
      <c r="N17" s="220"/>
    </row>
    <row r="18" spans="2:14" ht="28.5" customHeight="1">
      <c r="B18" s="372" t="s">
        <v>533</v>
      </c>
      <c r="C18" s="169">
        <v>1</v>
      </c>
      <c r="D18" s="169" t="s">
        <v>283</v>
      </c>
      <c r="E18" s="169">
        <v>1</v>
      </c>
      <c r="F18" s="169" t="s">
        <v>283</v>
      </c>
      <c r="J18" s="218"/>
      <c r="N18" s="220"/>
    </row>
    <row r="19" spans="2:14" ht="28.5" customHeight="1">
      <c r="B19" s="372" t="s">
        <v>534</v>
      </c>
      <c r="C19" s="169">
        <v>1</v>
      </c>
      <c r="D19" s="169" t="s">
        <v>283</v>
      </c>
      <c r="E19" s="169">
        <v>2</v>
      </c>
      <c r="F19" s="169" t="s">
        <v>283</v>
      </c>
      <c r="J19" s="218"/>
      <c r="N19" s="220"/>
    </row>
    <row r="20" spans="2:14" ht="28.5" customHeight="1">
      <c r="B20" s="372" t="s">
        <v>535</v>
      </c>
      <c r="C20" s="169">
        <v>2</v>
      </c>
      <c r="D20" s="169" t="s">
        <v>283</v>
      </c>
      <c r="E20" s="169">
        <v>6</v>
      </c>
      <c r="F20" s="169">
        <v>7731</v>
      </c>
      <c r="J20" s="218"/>
      <c r="N20" s="220"/>
    </row>
    <row r="21" spans="2:14" ht="28.5" customHeight="1">
      <c r="B21" s="372" t="s">
        <v>536</v>
      </c>
      <c r="C21" s="169" t="s">
        <v>2</v>
      </c>
      <c r="D21" s="169" t="s">
        <v>2</v>
      </c>
      <c r="E21" s="169" t="s">
        <v>2</v>
      </c>
      <c r="F21" s="169" t="s">
        <v>2</v>
      </c>
      <c r="J21" s="218"/>
      <c r="N21" s="220"/>
    </row>
    <row r="22" spans="2:14" ht="28.5" customHeight="1">
      <c r="B22" s="372" t="s">
        <v>538</v>
      </c>
      <c r="C22" s="169" t="s">
        <v>2</v>
      </c>
      <c r="D22" s="169" t="s">
        <v>2</v>
      </c>
      <c r="E22" s="169" t="s">
        <v>2</v>
      </c>
      <c r="F22" s="169" t="s">
        <v>2</v>
      </c>
      <c r="J22" s="218"/>
      <c r="N22" s="220"/>
    </row>
    <row r="23" spans="2:14" ht="28.5" customHeight="1">
      <c r="B23" s="372" t="s">
        <v>537</v>
      </c>
      <c r="C23" s="169">
        <v>2</v>
      </c>
      <c r="D23" s="169" t="s">
        <v>283</v>
      </c>
      <c r="E23" s="169">
        <v>3</v>
      </c>
      <c r="F23" s="169">
        <v>1780</v>
      </c>
      <c r="J23" s="218"/>
      <c r="N23" s="220"/>
    </row>
    <row r="24" spans="2:14" ht="28.5" customHeight="1">
      <c r="B24" s="372" t="s">
        <v>539</v>
      </c>
      <c r="C24" s="169">
        <v>2</v>
      </c>
      <c r="D24" s="169" t="s">
        <v>283</v>
      </c>
      <c r="E24" s="169">
        <v>1</v>
      </c>
      <c r="F24" s="169" t="s">
        <v>283</v>
      </c>
      <c r="J24" s="218"/>
      <c r="N24" s="220"/>
    </row>
    <row r="25" spans="2:14" ht="28.5" customHeight="1">
      <c r="B25" s="372" t="s">
        <v>540</v>
      </c>
      <c r="C25" s="169" t="s">
        <v>2</v>
      </c>
      <c r="D25" s="169" t="s">
        <v>2</v>
      </c>
      <c r="E25" s="169" t="s">
        <v>2</v>
      </c>
      <c r="F25" s="169" t="s">
        <v>2</v>
      </c>
      <c r="J25" s="218"/>
      <c r="N25" s="220"/>
    </row>
    <row r="26" spans="2:14" ht="28.5" customHeight="1">
      <c r="B26" s="372" t="s">
        <v>541</v>
      </c>
      <c r="C26" s="169" t="s">
        <v>2</v>
      </c>
      <c r="D26" s="169" t="s">
        <v>2</v>
      </c>
      <c r="E26" s="169" t="s">
        <v>2</v>
      </c>
      <c r="F26" s="169" t="s">
        <v>2</v>
      </c>
      <c r="J26" s="218"/>
    </row>
    <row r="27" spans="2:14" ht="28.5" customHeight="1">
      <c r="B27" s="372" t="s">
        <v>542</v>
      </c>
      <c r="C27" s="169" t="s">
        <v>2</v>
      </c>
      <c r="D27" s="169" t="s">
        <v>2</v>
      </c>
      <c r="E27" s="169" t="s">
        <v>2</v>
      </c>
      <c r="F27" s="169" t="s">
        <v>2</v>
      </c>
      <c r="J27" s="218"/>
    </row>
    <row r="28" spans="2:14" ht="28.5" customHeight="1">
      <c r="B28" s="372" t="s">
        <v>543</v>
      </c>
      <c r="C28" s="169" t="s">
        <v>2</v>
      </c>
      <c r="D28" s="169" t="s">
        <v>2</v>
      </c>
      <c r="E28" s="169">
        <v>1</v>
      </c>
      <c r="F28" s="169" t="s">
        <v>283</v>
      </c>
      <c r="J28" s="218"/>
    </row>
    <row r="29" spans="2:14" ht="28.5" customHeight="1">
      <c r="B29" s="372" t="s">
        <v>544</v>
      </c>
      <c r="C29" s="169">
        <v>2</v>
      </c>
      <c r="D29" s="169" t="s">
        <v>283</v>
      </c>
      <c r="E29" s="169" t="s">
        <v>2</v>
      </c>
      <c r="F29" s="169" t="s">
        <v>2</v>
      </c>
      <c r="J29" s="218"/>
    </row>
    <row r="30" spans="2:14" ht="28.5" customHeight="1">
      <c r="B30" s="372" t="s">
        <v>545</v>
      </c>
      <c r="C30" s="169" t="s">
        <v>2</v>
      </c>
      <c r="D30" s="169" t="s">
        <v>2</v>
      </c>
      <c r="E30" s="169">
        <v>6</v>
      </c>
      <c r="F30" s="169">
        <v>5292</v>
      </c>
      <c r="J30" s="218"/>
    </row>
    <row r="31" spans="2:14" ht="28.5" customHeight="1">
      <c r="B31" s="373" t="s">
        <v>546</v>
      </c>
      <c r="C31" s="374">
        <v>1</v>
      </c>
      <c r="D31" s="374" t="s">
        <v>283</v>
      </c>
      <c r="E31" s="374" t="s">
        <v>2</v>
      </c>
      <c r="F31" s="374" t="s">
        <v>2</v>
      </c>
      <c r="J31" s="218"/>
    </row>
    <row r="32" spans="2:14" ht="15" customHeight="1">
      <c r="B32" s="191" t="s">
        <v>61</v>
      </c>
      <c r="C32" s="200"/>
      <c r="D32" s="200"/>
      <c r="E32" s="200"/>
      <c r="F32" s="200"/>
      <c r="J32" s="218"/>
    </row>
    <row r="33" ht="14.9" customHeight="1"/>
    <row r="34" ht="14.9" customHeight="1"/>
  </sheetData>
  <mergeCells count="5">
    <mergeCell ref="B2:F2"/>
    <mergeCell ref="B3:F3"/>
    <mergeCell ref="C5:D5"/>
    <mergeCell ref="E5:F5"/>
    <mergeCell ref="B5:B6"/>
  </mergeCells>
  <phoneticPr fontId="25"/>
  <printOptions horizontalCentered="1"/>
  <pageMargins left="0.51181102362204722" right="0.51181102362204722" top="0.74803149606299213" bottom="0.55118110236220474"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howOutlineSymbols="0"/>
  </sheetPr>
  <dimension ref="A2:AW33"/>
  <sheetViews>
    <sheetView showGridLines="0" showOutlineSymbols="0" view="pageBreakPreview" topLeftCell="A16" zoomScaleSheetLayoutView="100" workbookViewId="0">
      <selection activeCell="D45" sqref="D45"/>
    </sheetView>
  </sheetViews>
  <sheetFormatPr defaultColWidth="11.7109375" defaultRowHeight="13"/>
  <cols>
    <col min="1" max="1" width="11.7109375" style="20"/>
    <col min="2" max="2" width="8" style="20" customWidth="1"/>
    <col min="3" max="11" width="7.2109375" style="20" customWidth="1"/>
    <col min="12" max="13" width="10.7109375" style="20" customWidth="1"/>
    <col min="14" max="34" width="8.7109375" style="20" customWidth="1"/>
    <col min="35" max="35" width="11.7109375" style="20"/>
    <col min="36" max="49" width="9.7109375" style="20" customWidth="1"/>
    <col min="50" max="16384" width="11.7109375" style="20"/>
  </cols>
  <sheetData>
    <row r="2" spans="1:49" ht="28.5" customHeight="1">
      <c r="A2" s="33"/>
      <c r="B2" s="605" t="s">
        <v>427</v>
      </c>
      <c r="C2" s="605"/>
      <c r="D2" s="605"/>
      <c r="E2" s="605"/>
      <c r="F2" s="605"/>
      <c r="G2" s="605"/>
      <c r="H2" s="605"/>
      <c r="I2" s="605"/>
      <c r="J2" s="605"/>
      <c r="K2" s="605"/>
    </row>
    <row r="3" spans="1:49" ht="15" customHeight="1">
      <c r="B3" s="211"/>
      <c r="C3" s="175"/>
      <c r="D3" s="175"/>
      <c r="E3" s="175"/>
      <c r="F3" s="175"/>
      <c r="G3" s="175"/>
      <c r="H3" s="175"/>
      <c r="J3" s="609" t="s">
        <v>563</v>
      </c>
      <c r="K3" s="609"/>
    </row>
    <row r="4" spans="1:49" ht="15" customHeight="1">
      <c r="B4" s="610" t="s">
        <v>28</v>
      </c>
      <c r="C4" s="613" t="s">
        <v>330</v>
      </c>
      <c r="D4" s="606" t="s">
        <v>214</v>
      </c>
      <c r="E4" s="607"/>
      <c r="F4" s="607"/>
      <c r="G4" s="607"/>
      <c r="H4" s="608"/>
      <c r="I4" s="615" t="s">
        <v>564</v>
      </c>
      <c r="J4" s="618" t="s">
        <v>332</v>
      </c>
      <c r="K4" s="212"/>
      <c r="AT4" s="213"/>
      <c r="AU4" s="213"/>
      <c r="AV4" s="213"/>
      <c r="AW4" s="213"/>
    </row>
    <row r="5" spans="1:49" ht="15" customHeight="1">
      <c r="B5" s="611"/>
      <c r="C5" s="614"/>
      <c r="D5" s="621" t="s">
        <v>333</v>
      </c>
      <c r="E5" s="624" t="s">
        <v>565</v>
      </c>
      <c r="F5" s="626" t="s">
        <v>325</v>
      </c>
      <c r="G5" s="626" t="s">
        <v>334</v>
      </c>
      <c r="H5" s="629" t="s">
        <v>566</v>
      </c>
      <c r="I5" s="616"/>
      <c r="J5" s="619"/>
      <c r="K5" s="619" t="s">
        <v>567</v>
      </c>
    </row>
    <row r="6" spans="1:49" ht="15" customHeight="1">
      <c r="B6" s="611"/>
      <c r="C6" s="614"/>
      <c r="D6" s="622"/>
      <c r="E6" s="624"/>
      <c r="F6" s="627"/>
      <c r="G6" s="627"/>
      <c r="H6" s="627"/>
      <c r="I6" s="616"/>
      <c r="J6" s="619"/>
      <c r="K6" s="619"/>
      <c r="AU6" s="214"/>
      <c r="AV6" s="215"/>
      <c r="AW6" s="214"/>
    </row>
    <row r="7" spans="1:49" ht="15" customHeight="1">
      <c r="B7" s="612"/>
      <c r="C7" s="614"/>
      <c r="D7" s="623"/>
      <c r="E7" s="625"/>
      <c r="F7" s="628"/>
      <c r="G7" s="628"/>
      <c r="H7" s="628"/>
      <c r="I7" s="617"/>
      <c r="J7" s="620"/>
      <c r="K7" s="620"/>
      <c r="AU7" s="215"/>
      <c r="AV7" s="215"/>
      <c r="AW7" s="215"/>
    </row>
    <row r="8" spans="1:49" ht="29.15" customHeight="1">
      <c r="B8" s="216" t="s">
        <v>57</v>
      </c>
      <c r="C8" s="217">
        <v>14568</v>
      </c>
      <c r="D8" s="217">
        <v>293</v>
      </c>
      <c r="E8" s="217">
        <v>32</v>
      </c>
      <c r="F8" s="217">
        <v>234</v>
      </c>
      <c r="G8" s="141">
        <v>18</v>
      </c>
      <c r="H8" s="141">
        <v>9</v>
      </c>
      <c r="I8" s="141">
        <v>1</v>
      </c>
      <c r="J8" s="141">
        <v>14274</v>
      </c>
      <c r="K8" s="141">
        <v>14263</v>
      </c>
      <c r="R8" s="218"/>
      <c r="AT8" s="20">
        <v>358</v>
      </c>
      <c r="AU8" s="20">
        <v>94</v>
      </c>
      <c r="AV8" s="20">
        <v>31</v>
      </c>
      <c r="AW8" s="20">
        <v>7</v>
      </c>
    </row>
    <row r="9" spans="1:49" ht="29.15" customHeight="1">
      <c r="B9" s="219" t="s">
        <v>523</v>
      </c>
      <c r="C9" s="217">
        <v>1636</v>
      </c>
      <c r="D9" s="217">
        <v>36</v>
      </c>
      <c r="E9" s="217">
        <v>2</v>
      </c>
      <c r="F9" s="217">
        <v>31</v>
      </c>
      <c r="G9" s="141">
        <v>2</v>
      </c>
      <c r="H9" s="141">
        <v>1</v>
      </c>
      <c r="I9" s="141" t="s">
        <v>2</v>
      </c>
      <c r="J9" s="141">
        <v>1600</v>
      </c>
      <c r="K9" s="141">
        <v>1600</v>
      </c>
      <c r="R9" s="218"/>
    </row>
    <row r="10" spans="1:49" ht="29.15" customHeight="1">
      <c r="B10" s="219" t="s">
        <v>524</v>
      </c>
      <c r="C10" s="217">
        <v>868</v>
      </c>
      <c r="D10" s="217">
        <v>24</v>
      </c>
      <c r="E10" s="217">
        <v>2</v>
      </c>
      <c r="F10" s="217">
        <v>22</v>
      </c>
      <c r="G10" s="141" t="s">
        <v>2</v>
      </c>
      <c r="H10" s="141" t="s">
        <v>2</v>
      </c>
      <c r="I10" s="141" t="s">
        <v>2</v>
      </c>
      <c r="J10" s="141">
        <v>844</v>
      </c>
      <c r="K10" s="141">
        <v>844</v>
      </c>
      <c r="L10" s="147"/>
      <c r="R10" s="218"/>
    </row>
    <row r="11" spans="1:49" ht="29.15" customHeight="1">
      <c r="B11" s="219" t="s">
        <v>525</v>
      </c>
      <c r="C11" s="217">
        <v>792</v>
      </c>
      <c r="D11" s="217">
        <v>31</v>
      </c>
      <c r="E11" s="217">
        <v>2</v>
      </c>
      <c r="F11" s="217">
        <v>26</v>
      </c>
      <c r="G11" s="141">
        <v>1</v>
      </c>
      <c r="H11" s="141">
        <v>2</v>
      </c>
      <c r="I11" s="141" t="s">
        <v>2</v>
      </c>
      <c r="J11" s="141">
        <v>761</v>
      </c>
      <c r="K11" s="141">
        <v>761</v>
      </c>
      <c r="R11" s="218"/>
    </row>
    <row r="12" spans="1:49" ht="29.15" customHeight="1">
      <c r="B12" s="219" t="s">
        <v>526</v>
      </c>
      <c r="C12" s="217">
        <v>2542</v>
      </c>
      <c r="D12" s="217">
        <v>31</v>
      </c>
      <c r="E12" s="217">
        <v>5</v>
      </c>
      <c r="F12" s="217">
        <v>19</v>
      </c>
      <c r="G12" s="141">
        <v>6</v>
      </c>
      <c r="H12" s="141">
        <v>1</v>
      </c>
      <c r="I12" s="141" t="s">
        <v>2</v>
      </c>
      <c r="J12" s="141">
        <v>2511</v>
      </c>
      <c r="K12" s="141">
        <v>2508</v>
      </c>
      <c r="N12" s="220"/>
      <c r="R12" s="218"/>
    </row>
    <row r="13" spans="1:49" ht="29.15" customHeight="1">
      <c r="B13" s="219" t="s">
        <v>527</v>
      </c>
      <c r="C13" s="217">
        <v>784</v>
      </c>
      <c r="D13" s="217">
        <v>18</v>
      </c>
      <c r="E13" s="217">
        <v>2</v>
      </c>
      <c r="F13" s="217">
        <v>15</v>
      </c>
      <c r="G13" s="141">
        <v>1</v>
      </c>
      <c r="H13" s="141" t="s">
        <v>2</v>
      </c>
      <c r="I13" s="141" t="s">
        <v>2</v>
      </c>
      <c r="J13" s="141">
        <v>766</v>
      </c>
      <c r="K13" s="141">
        <v>766</v>
      </c>
      <c r="N13" s="220"/>
      <c r="R13" s="218"/>
    </row>
    <row r="14" spans="1:49" ht="29.15" customHeight="1">
      <c r="B14" s="219" t="s">
        <v>528</v>
      </c>
      <c r="C14" s="217">
        <v>1882</v>
      </c>
      <c r="D14" s="217">
        <v>32</v>
      </c>
      <c r="E14" s="217">
        <v>2</v>
      </c>
      <c r="F14" s="217">
        <v>28</v>
      </c>
      <c r="G14" s="141">
        <v>1</v>
      </c>
      <c r="H14" s="141">
        <v>1</v>
      </c>
      <c r="I14" s="141" t="s">
        <v>2</v>
      </c>
      <c r="J14" s="141">
        <v>1850</v>
      </c>
      <c r="K14" s="141">
        <v>1849</v>
      </c>
      <c r="N14" s="220"/>
      <c r="R14" s="218"/>
    </row>
    <row r="15" spans="1:49" ht="29.15" customHeight="1">
      <c r="B15" s="219" t="s">
        <v>529</v>
      </c>
      <c r="C15" s="217">
        <v>826</v>
      </c>
      <c r="D15" s="217">
        <v>16</v>
      </c>
      <c r="E15" s="217">
        <v>2</v>
      </c>
      <c r="F15" s="217">
        <v>13</v>
      </c>
      <c r="G15" s="141">
        <v>1</v>
      </c>
      <c r="H15" s="141" t="s">
        <v>2</v>
      </c>
      <c r="I15" s="141" t="s">
        <v>2</v>
      </c>
      <c r="J15" s="141">
        <v>810</v>
      </c>
      <c r="K15" s="141">
        <v>807</v>
      </c>
      <c r="N15" s="220"/>
      <c r="R15" s="218"/>
    </row>
    <row r="16" spans="1:49" ht="29.15" customHeight="1">
      <c r="B16" s="219" t="s">
        <v>530</v>
      </c>
      <c r="C16" s="217">
        <v>372</v>
      </c>
      <c r="D16" s="217">
        <v>11</v>
      </c>
      <c r="E16" s="217">
        <v>5</v>
      </c>
      <c r="F16" s="217">
        <v>6</v>
      </c>
      <c r="G16" s="141" t="s">
        <v>2</v>
      </c>
      <c r="H16" s="141" t="s">
        <v>2</v>
      </c>
      <c r="I16" s="141" t="s">
        <v>2</v>
      </c>
      <c r="J16" s="141">
        <v>361</v>
      </c>
      <c r="K16" s="141">
        <v>361</v>
      </c>
      <c r="N16" s="220"/>
      <c r="R16" s="218"/>
    </row>
    <row r="17" spans="2:18" ht="29.15" customHeight="1">
      <c r="B17" s="219" t="s">
        <v>531</v>
      </c>
      <c r="C17" s="217">
        <v>449</v>
      </c>
      <c r="D17" s="217">
        <v>8</v>
      </c>
      <c r="E17" s="217">
        <v>3</v>
      </c>
      <c r="F17" s="217">
        <v>5</v>
      </c>
      <c r="G17" s="141" t="s">
        <v>2</v>
      </c>
      <c r="H17" s="141" t="s">
        <v>2</v>
      </c>
      <c r="I17" s="141" t="s">
        <v>2</v>
      </c>
      <c r="J17" s="141">
        <v>441</v>
      </c>
      <c r="K17" s="141">
        <v>441</v>
      </c>
      <c r="N17" s="220"/>
      <c r="R17" s="218"/>
    </row>
    <row r="18" spans="2:18" ht="29.15" customHeight="1">
      <c r="B18" s="219" t="s">
        <v>532</v>
      </c>
      <c r="C18" s="217">
        <v>158</v>
      </c>
      <c r="D18" s="217">
        <v>1</v>
      </c>
      <c r="E18" s="217" t="s">
        <v>2</v>
      </c>
      <c r="F18" s="217">
        <v>1</v>
      </c>
      <c r="G18" s="141" t="s">
        <v>2</v>
      </c>
      <c r="H18" s="141" t="s">
        <v>2</v>
      </c>
      <c r="I18" s="141" t="s">
        <v>2</v>
      </c>
      <c r="J18" s="141">
        <v>157</v>
      </c>
      <c r="K18" s="141">
        <v>157</v>
      </c>
      <c r="N18" s="220"/>
      <c r="R18" s="218"/>
    </row>
    <row r="19" spans="2:18" ht="29.15" customHeight="1">
      <c r="B19" s="219" t="s">
        <v>533</v>
      </c>
      <c r="C19" s="217">
        <v>251</v>
      </c>
      <c r="D19" s="217">
        <v>2</v>
      </c>
      <c r="E19" s="217" t="s">
        <v>2</v>
      </c>
      <c r="F19" s="217">
        <v>1</v>
      </c>
      <c r="G19" s="141">
        <v>1</v>
      </c>
      <c r="H19" s="141" t="s">
        <v>2</v>
      </c>
      <c r="I19" s="141" t="s">
        <v>2</v>
      </c>
      <c r="J19" s="141">
        <v>249</v>
      </c>
      <c r="K19" s="141">
        <v>249</v>
      </c>
      <c r="N19" s="220"/>
      <c r="R19" s="218"/>
    </row>
    <row r="20" spans="2:18" ht="29.15" customHeight="1">
      <c r="B20" s="219" t="s">
        <v>534</v>
      </c>
      <c r="C20" s="217">
        <v>693</v>
      </c>
      <c r="D20" s="217">
        <v>19</v>
      </c>
      <c r="E20" s="217">
        <v>2</v>
      </c>
      <c r="F20" s="217">
        <v>16</v>
      </c>
      <c r="G20" s="141">
        <v>1</v>
      </c>
      <c r="H20" s="141" t="s">
        <v>2</v>
      </c>
      <c r="I20" s="141" t="s">
        <v>2</v>
      </c>
      <c r="J20" s="141">
        <v>674</v>
      </c>
      <c r="K20" s="141">
        <v>674</v>
      </c>
      <c r="N20" s="220"/>
      <c r="R20" s="218"/>
    </row>
    <row r="21" spans="2:18" ht="29.15" customHeight="1">
      <c r="B21" s="219" t="s">
        <v>535</v>
      </c>
      <c r="C21" s="217">
        <v>421</v>
      </c>
      <c r="D21" s="217">
        <v>10</v>
      </c>
      <c r="E21" s="217">
        <v>1</v>
      </c>
      <c r="F21" s="217">
        <v>9</v>
      </c>
      <c r="G21" s="141" t="s">
        <v>2</v>
      </c>
      <c r="H21" s="141" t="s">
        <v>2</v>
      </c>
      <c r="I21" s="141">
        <v>1</v>
      </c>
      <c r="J21" s="141">
        <v>410</v>
      </c>
      <c r="K21" s="141">
        <v>410</v>
      </c>
      <c r="N21" s="220"/>
      <c r="R21" s="218"/>
    </row>
    <row r="22" spans="2:18" ht="29.15" customHeight="1">
      <c r="B22" s="219" t="s">
        <v>536</v>
      </c>
      <c r="C22" s="217">
        <v>507</v>
      </c>
      <c r="D22" s="217">
        <v>5</v>
      </c>
      <c r="E22" s="217" t="s">
        <v>2</v>
      </c>
      <c r="F22" s="217">
        <v>4</v>
      </c>
      <c r="G22" s="141" t="s">
        <v>2</v>
      </c>
      <c r="H22" s="141">
        <v>1</v>
      </c>
      <c r="I22" s="141" t="s">
        <v>2</v>
      </c>
      <c r="J22" s="141">
        <v>502</v>
      </c>
      <c r="K22" s="141">
        <v>502</v>
      </c>
      <c r="N22" s="220"/>
      <c r="R22" s="218"/>
    </row>
    <row r="23" spans="2:18" ht="29.15" customHeight="1">
      <c r="B23" s="219" t="s">
        <v>538</v>
      </c>
      <c r="C23" s="217">
        <v>78</v>
      </c>
      <c r="D23" s="217">
        <v>1</v>
      </c>
      <c r="E23" s="217">
        <v>1</v>
      </c>
      <c r="F23" s="217" t="s">
        <v>2</v>
      </c>
      <c r="G23" s="141" t="s">
        <v>2</v>
      </c>
      <c r="H23" s="141" t="s">
        <v>2</v>
      </c>
      <c r="I23" s="141" t="s">
        <v>2</v>
      </c>
      <c r="J23" s="141">
        <v>77</v>
      </c>
      <c r="K23" s="141">
        <v>77</v>
      </c>
      <c r="N23" s="220"/>
      <c r="R23" s="218"/>
    </row>
    <row r="24" spans="2:18" ht="29.15" customHeight="1">
      <c r="B24" s="219" t="s">
        <v>537</v>
      </c>
      <c r="C24" s="217">
        <v>169</v>
      </c>
      <c r="D24" s="217">
        <v>4</v>
      </c>
      <c r="E24" s="217" t="s">
        <v>2</v>
      </c>
      <c r="F24" s="217">
        <v>1</v>
      </c>
      <c r="G24" s="141">
        <v>2</v>
      </c>
      <c r="H24" s="141">
        <v>1</v>
      </c>
      <c r="I24" s="141" t="s">
        <v>2</v>
      </c>
      <c r="J24" s="141">
        <v>165</v>
      </c>
      <c r="K24" s="141">
        <v>164</v>
      </c>
      <c r="N24" s="220"/>
      <c r="R24" s="218"/>
    </row>
    <row r="25" spans="2:18" ht="29.15" customHeight="1">
      <c r="B25" s="219" t="s">
        <v>539</v>
      </c>
      <c r="C25" s="217">
        <v>326</v>
      </c>
      <c r="D25" s="217">
        <v>5</v>
      </c>
      <c r="E25" s="217">
        <v>2</v>
      </c>
      <c r="F25" s="217">
        <v>2</v>
      </c>
      <c r="G25" s="141">
        <v>1</v>
      </c>
      <c r="H25" s="141" t="s">
        <v>2</v>
      </c>
      <c r="I25" s="141" t="s">
        <v>2</v>
      </c>
      <c r="J25" s="141">
        <v>321</v>
      </c>
      <c r="K25" s="141">
        <v>319</v>
      </c>
      <c r="N25" s="220"/>
      <c r="R25" s="218"/>
    </row>
    <row r="26" spans="2:18" ht="29.15" customHeight="1">
      <c r="B26" s="219" t="s">
        <v>540</v>
      </c>
      <c r="C26" s="217">
        <v>168</v>
      </c>
      <c r="D26" s="217">
        <v>4</v>
      </c>
      <c r="E26" s="217" t="s">
        <v>2</v>
      </c>
      <c r="F26" s="217">
        <v>3</v>
      </c>
      <c r="G26" s="141" t="s">
        <v>2</v>
      </c>
      <c r="H26" s="141">
        <v>1</v>
      </c>
      <c r="I26" s="141" t="s">
        <v>2</v>
      </c>
      <c r="J26" s="141">
        <v>164</v>
      </c>
      <c r="K26" s="141">
        <v>164</v>
      </c>
      <c r="R26" s="218"/>
    </row>
    <row r="27" spans="2:18" ht="29.15" customHeight="1">
      <c r="B27" s="219" t="s">
        <v>541</v>
      </c>
      <c r="C27" s="217">
        <v>108</v>
      </c>
      <c r="D27" s="217">
        <v>2</v>
      </c>
      <c r="E27" s="217" t="s">
        <v>2</v>
      </c>
      <c r="F27" s="217">
        <v>2</v>
      </c>
      <c r="G27" s="141" t="s">
        <v>2</v>
      </c>
      <c r="H27" s="141" t="s">
        <v>2</v>
      </c>
      <c r="I27" s="141" t="s">
        <v>2</v>
      </c>
      <c r="J27" s="141">
        <v>106</v>
      </c>
      <c r="K27" s="141">
        <v>106</v>
      </c>
      <c r="R27" s="218"/>
    </row>
    <row r="28" spans="2:18" ht="29.15" customHeight="1">
      <c r="B28" s="219" t="s">
        <v>542</v>
      </c>
      <c r="C28" s="217">
        <v>270</v>
      </c>
      <c r="D28" s="217">
        <v>5</v>
      </c>
      <c r="E28" s="217" t="s">
        <v>2</v>
      </c>
      <c r="F28" s="217">
        <v>5</v>
      </c>
      <c r="G28" s="141" t="s">
        <v>2</v>
      </c>
      <c r="H28" s="141" t="s">
        <v>2</v>
      </c>
      <c r="I28" s="141" t="s">
        <v>2</v>
      </c>
      <c r="J28" s="141">
        <v>265</v>
      </c>
      <c r="K28" s="141">
        <v>265</v>
      </c>
      <c r="R28" s="218"/>
    </row>
    <row r="29" spans="2:18" ht="29.15" customHeight="1">
      <c r="B29" s="219" t="s">
        <v>543</v>
      </c>
      <c r="C29" s="217">
        <v>263</v>
      </c>
      <c r="D29" s="217">
        <v>10</v>
      </c>
      <c r="E29" s="217">
        <v>1</v>
      </c>
      <c r="F29" s="217">
        <v>8</v>
      </c>
      <c r="G29" s="141" t="s">
        <v>2</v>
      </c>
      <c r="H29" s="141">
        <v>1</v>
      </c>
      <c r="I29" s="141" t="s">
        <v>2</v>
      </c>
      <c r="J29" s="141">
        <v>253</v>
      </c>
      <c r="K29" s="141">
        <v>252</v>
      </c>
      <c r="R29" s="218"/>
    </row>
    <row r="30" spans="2:18" ht="29.15" customHeight="1">
      <c r="B30" s="219" t="s">
        <v>544</v>
      </c>
      <c r="C30" s="217">
        <v>387</v>
      </c>
      <c r="D30" s="217">
        <v>7</v>
      </c>
      <c r="E30" s="217" t="s">
        <v>2</v>
      </c>
      <c r="F30" s="217">
        <v>7</v>
      </c>
      <c r="G30" s="141" t="s">
        <v>2</v>
      </c>
      <c r="H30" s="141" t="s">
        <v>2</v>
      </c>
      <c r="I30" s="141" t="s">
        <v>2</v>
      </c>
      <c r="J30" s="141">
        <v>380</v>
      </c>
      <c r="K30" s="141">
        <v>380</v>
      </c>
      <c r="R30" s="218"/>
    </row>
    <row r="31" spans="2:18" ht="29.15" customHeight="1">
      <c r="B31" s="219" t="s">
        <v>545</v>
      </c>
      <c r="C31" s="217">
        <v>184</v>
      </c>
      <c r="D31" s="217">
        <v>1</v>
      </c>
      <c r="E31" s="217" t="s">
        <v>2</v>
      </c>
      <c r="F31" s="217">
        <v>1</v>
      </c>
      <c r="G31" s="141" t="s">
        <v>2</v>
      </c>
      <c r="H31" s="141" t="s">
        <v>2</v>
      </c>
      <c r="I31" s="141" t="s">
        <v>2</v>
      </c>
      <c r="J31" s="141">
        <v>183</v>
      </c>
      <c r="K31" s="141">
        <v>183</v>
      </c>
      <c r="R31" s="218"/>
    </row>
    <row r="32" spans="2:18" ht="29.15" customHeight="1">
      <c r="B32" s="221" t="s">
        <v>546</v>
      </c>
      <c r="C32" s="222">
        <v>434</v>
      </c>
      <c r="D32" s="222">
        <v>10</v>
      </c>
      <c r="E32" s="222" t="s">
        <v>2</v>
      </c>
      <c r="F32" s="222">
        <v>9</v>
      </c>
      <c r="G32" s="223">
        <v>1</v>
      </c>
      <c r="H32" s="223" t="s">
        <v>2</v>
      </c>
      <c r="I32" s="223" t="s">
        <v>2</v>
      </c>
      <c r="J32" s="223">
        <v>424</v>
      </c>
      <c r="K32" s="223">
        <v>424</v>
      </c>
      <c r="R32" s="218"/>
    </row>
    <row r="33" spans="2:18" ht="15" customHeight="1">
      <c r="B33" s="174" t="s">
        <v>61</v>
      </c>
      <c r="R33" s="218"/>
    </row>
  </sheetData>
  <mergeCells count="13">
    <mergeCell ref="B2:K2"/>
    <mergeCell ref="D4:H4"/>
    <mergeCell ref="J3:K3"/>
    <mergeCell ref="B4:B7"/>
    <mergeCell ref="C4:C7"/>
    <mergeCell ref="I4:I7"/>
    <mergeCell ref="J4:J7"/>
    <mergeCell ref="D5:D7"/>
    <mergeCell ref="E5:E7"/>
    <mergeCell ref="F5:F7"/>
    <mergeCell ref="G5:G7"/>
    <mergeCell ref="H5:H7"/>
    <mergeCell ref="K5:K7"/>
  </mergeCells>
  <phoneticPr fontId="25"/>
  <printOptions horizontalCentered="1"/>
  <pageMargins left="0.51181102362204722" right="0.51181102362204722" top="0.74803149606299213" bottom="0.55118110236220474" header="0.51181102362204722" footer="0.51181102362204722"/>
  <pageSetup paperSize="9" scale="9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howOutlineSymbols="0"/>
  </sheetPr>
  <dimension ref="B2:AB44"/>
  <sheetViews>
    <sheetView showGridLines="0" showOutlineSymbols="0" view="pageBreakPreview" topLeftCell="B30" zoomScaleNormal="87" zoomScaleSheetLayoutView="100" workbookViewId="0">
      <selection activeCell="O41" sqref="O41"/>
    </sheetView>
  </sheetViews>
  <sheetFormatPr defaultColWidth="14.7109375" defaultRowHeight="13"/>
  <cols>
    <col min="1" max="1" width="14.7109375" style="20"/>
    <col min="2" max="9" width="9" style="20" customWidth="1"/>
    <col min="10" max="10" width="7.92578125" style="20" customWidth="1"/>
    <col min="11" max="27" width="2.5" style="20" customWidth="1"/>
    <col min="28" max="28" width="2.2109375" style="20" customWidth="1"/>
    <col min="29" max="16384" width="14.7109375" style="20"/>
  </cols>
  <sheetData>
    <row r="2" spans="2:28" ht="28.5" customHeight="1">
      <c r="B2" s="740" t="s">
        <v>762</v>
      </c>
      <c r="C2" s="834"/>
      <c r="D2" s="834"/>
      <c r="E2" s="834"/>
      <c r="F2" s="834"/>
      <c r="G2" s="834"/>
      <c r="H2" s="834"/>
      <c r="I2" s="834"/>
      <c r="J2" s="205"/>
      <c r="K2" s="205"/>
      <c r="L2" s="205"/>
      <c r="M2" s="205"/>
      <c r="N2" s="205"/>
      <c r="O2" s="205"/>
      <c r="P2" s="205"/>
      <c r="Q2" s="205"/>
      <c r="R2" s="205"/>
      <c r="S2" s="205"/>
      <c r="T2" s="205"/>
      <c r="U2" s="205"/>
      <c r="V2" s="205"/>
      <c r="W2" s="205"/>
      <c r="X2" s="205"/>
      <c r="Y2" s="205"/>
      <c r="Z2" s="205"/>
      <c r="AA2" s="205"/>
      <c r="AB2" s="175"/>
    </row>
    <row r="3" spans="2:28" ht="23.25" customHeight="1">
      <c r="B3" s="177" t="s">
        <v>177</v>
      </c>
      <c r="C3" s="178"/>
      <c r="D3" s="178"/>
      <c r="E3" s="178"/>
      <c r="F3" s="178"/>
      <c r="G3" s="178"/>
      <c r="H3" s="178"/>
      <c r="I3" s="179" t="s">
        <v>639</v>
      </c>
      <c r="J3" s="205"/>
      <c r="K3" s="205"/>
      <c r="L3" s="205"/>
      <c r="M3" s="205"/>
      <c r="N3" s="205"/>
      <c r="O3" s="205"/>
      <c r="P3" s="205"/>
      <c r="Q3" s="205"/>
      <c r="R3" s="205"/>
      <c r="S3" s="205"/>
      <c r="T3" s="205"/>
      <c r="U3" s="205"/>
      <c r="V3" s="205"/>
      <c r="W3" s="205"/>
      <c r="X3" s="205"/>
      <c r="Y3" s="205"/>
      <c r="Z3" s="205"/>
      <c r="AA3" s="205"/>
      <c r="AB3" s="175"/>
    </row>
    <row r="4" spans="2:28" ht="12" customHeight="1">
      <c r="B4" s="837" t="s">
        <v>174</v>
      </c>
      <c r="C4" s="839" t="s">
        <v>105</v>
      </c>
      <c r="D4" s="837"/>
      <c r="E4" s="839" t="s">
        <v>252</v>
      </c>
      <c r="F4" s="837"/>
      <c r="G4" s="835" t="s">
        <v>197</v>
      </c>
      <c r="H4" s="760"/>
      <c r="I4" s="760"/>
      <c r="J4" s="205"/>
      <c r="K4" s="205"/>
      <c r="L4" s="205"/>
      <c r="M4" s="205"/>
      <c r="N4" s="205"/>
      <c r="O4" s="205"/>
      <c r="P4" s="205"/>
      <c r="Q4" s="205"/>
      <c r="R4" s="205"/>
      <c r="S4" s="205"/>
      <c r="T4" s="205"/>
      <c r="U4" s="205"/>
      <c r="V4" s="205"/>
      <c r="W4" s="205"/>
      <c r="X4" s="205"/>
      <c r="Y4" s="205"/>
      <c r="Z4" s="205"/>
      <c r="AA4" s="205"/>
      <c r="AB4" s="175"/>
    </row>
    <row r="5" spans="2:28" ht="12.75" customHeight="1">
      <c r="B5" s="838"/>
      <c r="C5" s="840"/>
      <c r="D5" s="838"/>
      <c r="E5" s="840"/>
      <c r="F5" s="838"/>
      <c r="G5" s="375" t="s">
        <v>254</v>
      </c>
      <c r="H5" s="376" t="s">
        <v>206</v>
      </c>
      <c r="I5" s="377" t="s">
        <v>247</v>
      </c>
      <c r="J5" s="205"/>
      <c r="K5" s="205"/>
      <c r="L5" s="205"/>
      <c r="M5" s="205"/>
      <c r="N5" s="205"/>
      <c r="O5" s="205"/>
      <c r="P5" s="205"/>
      <c r="Q5" s="205"/>
      <c r="R5" s="205"/>
      <c r="S5" s="205"/>
      <c r="T5" s="205"/>
      <c r="U5" s="205"/>
      <c r="V5" s="205"/>
      <c r="W5" s="205"/>
      <c r="X5" s="205"/>
      <c r="Y5" s="205"/>
      <c r="Z5" s="205"/>
      <c r="AA5" s="205"/>
      <c r="AB5" s="175"/>
    </row>
    <row r="6" spans="2:28" ht="25" customHeight="1">
      <c r="B6" s="180" t="s">
        <v>763</v>
      </c>
      <c r="C6" s="378">
        <v>3558</v>
      </c>
      <c r="D6" s="181"/>
      <c r="E6" s="182">
        <v>181</v>
      </c>
      <c r="F6" s="182">
        <v>39</v>
      </c>
      <c r="G6" s="127">
        <v>2</v>
      </c>
      <c r="H6" s="206">
        <v>41</v>
      </c>
      <c r="I6" s="183">
        <v>43</v>
      </c>
      <c r="J6" s="205"/>
      <c r="K6" s="205"/>
      <c r="L6" s="205"/>
      <c r="M6" s="205"/>
      <c r="N6" s="205"/>
      <c r="O6" s="205"/>
      <c r="P6" s="205"/>
      <c r="Q6" s="205"/>
      <c r="R6" s="205"/>
      <c r="S6" s="205"/>
      <c r="T6" s="205"/>
      <c r="U6" s="205"/>
      <c r="V6" s="205"/>
      <c r="W6" s="205"/>
      <c r="X6" s="205"/>
      <c r="Y6" s="205"/>
      <c r="Z6" s="205"/>
      <c r="AA6" s="205"/>
      <c r="AB6" s="175"/>
    </row>
    <row r="7" spans="2:28" ht="25" customHeight="1">
      <c r="B7" s="180" t="s">
        <v>447</v>
      </c>
      <c r="C7" s="378">
        <v>3499</v>
      </c>
      <c r="D7" s="181"/>
      <c r="E7" s="182">
        <v>174</v>
      </c>
      <c r="F7" s="182">
        <v>39</v>
      </c>
      <c r="G7" s="127">
        <v>2</v>
      </c>
      <c r="H7" s="206">
        <v>41</v>
      </c>
      <c r="I7" s="183">
        <v>43</v>
      </c>
      <c r="J7" s="205"/>
      <c r="K7" s="205"/>
      <c r="L7" s="205"/>
      <c r="M7" s="205"/>
      <c r="N7" s="205"/>
      <c r="O7" s="205"/>
      <c r="P7" s="205"/>
      <c r="Q7" s="205"/>
      <c r="R7" s="205"/>
      <c r="S7" s="205"/>
      <c r="T7" s="205"/>
      <c r="U7" s="205"/>
      <c r="V7" s="205"/>
      <c r="W7" s="205"/>
      <c r="X7" s="205"/>
      <c r="Y7" s="205"/>
      <c r="Z7" s="205"/>
      <c r="AA7" s="205"/>
      <c r="AB7" s="175"/>
    </row>
    <row r="8" spans="2:28" ht="25" customHeight="1">
      <c r="B8" s="184" t="s">
        <v>555</v>
      </c>
      <c r="C8" s="181">
        <v>3571</v>
      </c>
      <c r="D8" s="181"/>
      <c r="E8" s="182">
        <v>170</v>
      </c>
      <c r="F8" s="182">
        <v>39</v>
      </c>
      <c r="G8" s="127">
        <v>2</v>
      </c>
      <c r="H8" s="206">
        <v>41</v>
      </c>
      <c r="I8" s="183">
        <v>43</v>
      </c>
      <c r="J8" s="205"/>
      <c r="K8" s="205"/>
      <c r="L8" s="205"/>
      <c r="M8" s="205"/>
      <c r="N8" s="205"/>
      <c r="O8" s="205"/>
      <c r="P8" s="205"/>
      <c r="Q8" s="205"/>
      <c r="R8" s="205"/>
      <c r="S8" s="205"/>
      <c r="T8" s="205"/>
      <c r="U8" s="205"/>
      <c r="V8" s="205"/>
      <c r="W8" s="205"/>
      <c r="X8" s="205"/>
      <c r="Y8" s="205"/>
      <c r="Z8" s="205"/>
      <c r="AA8" s="205"/>
      <c r="AB8" s="175"/>
    </row>
    <row r="9" spans="2:28" ht="25" customHeight="1">
      <c r="B9" s="185" t="s">
        <v>640</v>
      </c>
      <c r="C9" s="181">
        <v>3773</v>
      </c>
      <c r="D9" s="181"/>
      <c r="E9" s="182">
        <v>170</v>
      </c>
      <c r="F9" s="182">
        <v>39</v>
      </c>
      <c r="G9" s="127">
        <v>2</v>
      </c>
      <c r="H9" s="206">
        <v>41</v>
      </c>
      <c r="I9" s="183">
        <v>43</v>
      </c>
      <c r="J9" s="205"/>
      <c r="K9" s="205"/>
      <c r="L9" s="205"/>
      <c r="M9" s="205"/>
      <c r="N9" s="205"/>
      <c r="O9" s="205"/>
      <c r="P9" s="205"/>
      <c r="Q9" s="205"/>
      <c r="R9" s="205"/>
      <c r="S9" s="205"/>
      <c r="T9" s="205"/>
      <c r="U9" s="205"/>
      <c r="V9" s="205"/>
      <c r="W9" s="205"/>
      <c r="X9" s="205"/>
      <c r="Y9" s="205"/>
      <c r="Z9" s="205"/>
      <c r="AA9" s="205"/>
      <c r="AB9" s="175"/>
    </row>
    <row r="10" spans="2:28" ht="25" customHeight="1">
      <c r="B10" s="379" t="s">
        <v>761</v>
      </c>
      <c r="C10" s="380">
        <v>3571</v>
      </c>
      <c r="D10" s="380"/>
      <c r="E10" s="381">
        <v>170</v>
      </c>
      <c r="F10" s="381">
        <v>39</v>
      </c>
      <c r="G10" s="382">
        <v>2</v>
      </c>
      <c r="H10" s="383">
        <v>41</v>
      </c>
      <c r="I10" s="384">
        <v>43</v>
      </c>
      <c r="J10" s="205"/>
      <c r="K10" s="205"/>
      <c r="L10" s="205"/>
      <c r="M10" s="205"/>
      <c r="N10" s="205"/>
      <c r="O10" s="205"/>
      <c r="P10" s="205"/>
      <c r="Q10" s="205"/>
      <c r="R10" s="205"/>
      <c r="S10" s="205"/>
      <c r="T10" s="205"/>
      <c r="U10" s="205"/>
      <c r="V10" s="205"/>
      <c r="W10" s="205"/>
      <c r="X10" s="205"/>
      <c r="Y10" s="205"/>
      <c r="Z10" s="205"/>
      <c r="AA10" s="205"/>
      <c r="AB10" s="175"/>
    </row>
    <row r="11" spans="2:28" ht="19">
      <c r="B11" s="157" t="s">
        <v>323</v>
      </c>
      <c r="C11" s="51"/>
      <c r="D11" s="187"/>
      <c r="E11" s="188"/>
      <c r="F11" s="187"/>
      <c r="G11" s="187"/>
      <c r="H11" s="187"/>
      <c r="I11" s="188"/>
      <c r="J11" s="205"/>
      <c r="K11" s="205"/>
      <c r="L11" s="205"/>
      <c r="M11" s="205"/>
      <c r="N11" s="205"/>
      <c r="O11" s="205"/>
      <c r="P11" s="205"/>
      <c r="Q11" s="205"/>
      <c r="R11" s="205"/>
      <c r="S11" s="205"/>
      <c r="T11" s="205"/>
      <c r="U11" s="205"/>
      <c r="V11" s="205"/>
      <c r="W11" s="205"/>
      <c r="X11" s="205"/>
      <c r="Y11" s="205"/>
      <c r="Z11" s="205"/>
      <c r="AA11" s="205"/>
      <c r="AB11" s="175"/>
    </row>
    <row r="12" spans="2:28">
      <c r="B12" s="157" t="s">
        <v>311</v>
      </c>
      <c r="C12" s="51"/>
      <c r="D12" s="187"/>
      <c r="E12" s="188"/>
      <c r="F12" s="187"/>
      <c r="G12" s="187"/>
      <c r="H12" s="187"/>
      <c r="I12" s="188"/>
      <c r="J12" s="385"/>
      <c r="K12" s="385"/>
      <c r="L12" s="385"/>
      <c r="M12" s="385"/>
      <c r="N12" s="385"/>
      <c r="O12" s="385"/>
      <c r="P12" s="385"/>
      <c r="Q12" s="385"/>
      <c r="R12" s="385"/>
      <c r="S12" s="385"/>
      <c r="T12" s="385"/>
      <c r="U12" s="385"/>
      <c r="V12" s="385"/>
      <c r="W12" s="385"/>
      <c r="X12" s="385"/>
      <c r="Y12" s="385"/>
      <c r="Z12" s="385"/>
      <c r="AA12" s="385"/>
      <c r="AB12" s="174"/>
    </row>
    <row r="13" spans="2:28" ht="15" customHeight="1">
      <c r="B13" s="157"/>
      <c r="C13" s="51"/>
      <c r="D13" s="187"/>
      <c r="E13" s="188"/>
      <c r="F13" s="187"/>
      <c r="G13" s="187"/>
      <c r="H13" s="187"/>
      <c r="I13" s="188"/>
      <c r="J13" s="385"/>
      <c r="K13" s="385"/>
      <c r="L13" s="385"/>
      <c r="M13" s="385"/>
      <c r="N13" s="386"/>
      <c r="O13" s="385"/>
      <c r="P13" s="385"/>
      <c r="Q13" s="385"/>
      <c r="R13" s="385"/>
      <c r="S13" s="385"/>
      <c r="T13" s="385"/>
      <c r="U13" s="385"/>
      <c r="V13" s="385"/>
      <c r="W13" s="385"/>
      <c r="X13" s="385"/>
      <c r="Y13" s="385"/>
      <c r="Z13" s="385"/>
      <c r="AA13" s="385"/>
      <c r="AB13" s="174"/>
    </row>
    <row r="14" spans="2:28" ht="15" customHeight="1">
      <c r="B14" s="157"/>
      <c r="C14" s="51"/>
      <c r="D14" s="187"/>
      <c r="E14" s="188"/>
      <c r="F14" s="187"/>
      <c r="G14" s="187"/>
      <c r="H14" s="187"/>
      <c r="I14" s="188"/>
      <c r="J14" s="385"/>
      <c r="K14" s="385"/>
      <c r="L14" s="385"/>
      <c r="M14" s="385"/>
      <c r="N14" s="386"/>
      <c r="O14" s="385"/>
      <c r="P14" s="385"/>
      <c r="Q14" s="385"/>
      <c r="R14" s="385"/>
      <c r="S14" s="385"/>
      <c r="T14" s="385"/>
      <c r="U14" s="385"/>
      <c r="V14" s="385"/>
      <c r="W14" s="385"/>
      <c r="X14" s="385"/>
      <c r="Y14" s="385"/>
      <c r="Z14" s="385"/>
      <c r="AA14" s="385"/>
      <c r="AB14" s="174"/>
    </row>
    <row r="15" spans="2:28" ht="23.25" customHeight="1">
      <c r="B15" s="157"/>
      <c r="C15" s="51"/>
      <c r="D15" s="187"/>
      <c r="E15" s="188"/>
      <c r="F15" s="187"/>
      <c r="G15" s="187"/>
      <c r="H15" s="187"/>
      <c r="I15" s="188"/>
      <c r="J15" s="385"/>
      <c r="K15" s="385"/>
      <c r="L15" s="385"/>
      <c r="M15" s="385"/>
      <c r="N15" s="386"/>
      <c r="O15" s="385"/>
      <c r="P15" s="385"/>
      <c r="Q15" s="385"/>
      <c r="R15" s="385"/>
      <c r="S15" s="385"/>
      <c r="T15" s="385"/>
      <c r="U15" s="385"/>
      <c r="V15" s="385"/>
      <c r="W15" s="385"/>
      <c r="X15" s="385"/>
      <c r="Y15" s="385"/>
      <c r="Z15" s="385"/>
      <c r="AA15" s="385"/>
      <c r="AB15" s="174"/>
    </row>
    <row r="16" spans="2:28" ht="14.25" customHeight="1">
      <c r="B16" s="157"/>
      <c r="C16" s="34"/>
      <c r="D16" s="34"/>
      <c r="E16" s="34"/>
      <c r="F16" s="34"/>
      <c r="G16" s="34"/>
      <c r="H16" s="34"/>
      <c r="I16" s="34"/>
      <c r="J16" s="385"/>
      <c r="K16" s="385"/>
      <c r="L16" s="385"/>
      <c r="M16" s="385"/>
      <c r="N16" s="386"/>
      <c r="O16" s="385"/>
      <c r="P16" s="385"/>
      <c r="Q16" s="385"/>
      <c r="R16" s="385"/>
      <c r="S16" s="385"/>
      <c r="T16" s="385"/>
      <c r="U16" s="385"/>
      <c r="V16" s="385"/>
      <c r="W16" s="385"/>
      <c r="X16" s="385"/>
      <c r="Y16" s="385"/>
      <c r="Z16" s="385"/>
      <c r="AA16" s="385"/>
      <c r="AB16" s="174"/>
    </row>
    <row r="17" spans="2:28" ht="21.75" customHeight="1">
      <c r="B17" s="387" t="s">
        <v>379</v>
      </c>
      <c r="C17" s="388"/>
      <c r="D17" s="388"/>
      <c r="E17" s="388"/>
      <c r="F17" s="388"/>
      <c r="G17" s="388"/>
      <c r="H17" s="388"/>
      <c r="I17" s="389" t="s">
        <v>641</v>
      </c>
      <c r="J17" s="175"/>
      <c r="K17" s="175"/>
      <c r="L17" s="175"/>
      <c r="M17" s="175"/>
      <c r="N17" s="390"/>
      <c r="O17" s="175"/>
      <c r="P17" s="175"/>
      <c r="Q17" s="175"/>
      <c r="R17" s="175"/>
      <c r="S17" s="175"/>
      <c r="T17" s="175"/>
      <c r="U17" s="175"/>
      <c r="V17" s="175"/>
      <c r="W17" s="175"/>
      <c r="X17" s="175"/>
      <c r="Y17" s="175"/>
      <c r="Z17" s="175"/>
      <c r="AA17" s="175"/>
      <c r="AB17" s="175"/>
    </row>
    <row r="18" spans="2:28" ht="21.75" customHeight="1">
      <c r="B18" s="841" t="s">
        <v>174</v>
      </c>
      <c r="C18" s="839" t="s">
        <v>185</v>
      </c>
      <c r="D18" s="843" t="s">
        <v>256</v>
      </c>
      <c r="E18" s="836" t="s">
        <v>10</v>
      </c>
      <c r="F18" s="780"/>
      <c r="G18" s="780"/>
      <c r="H18" s="780"/>
      <c r="I18" s="780"/>
      <c r="J18" s="175"/>
      <c r="K18" s="175"/>
      <c r="L18" s="175"/>
      <c r="M18" s="175"/>
      <c r="N18" s="390"/>
      <c r="O18" s="175"/>
      <c r="P18" s="175"/>
      <c r="Q18" s="175"/>
      <c r="R18" s="175"/>
      <c r="S18" s="175"/>
      <c r="T18" s="175"/>
      <c r="U18" s="175"/>
      <c r="V18" s="175"/>
      <c r="W18" s="175"/>
      <c r="X18" s="175"/>
      <c r="Y18" s="175"/>
      <c r="Z18" s="175"/>
      <c r="AA18" s="175"/>
      <c r="AB18" s="175"/>
    </row>
    <row r="19" spans="2:28" ht="21.75" customHeight="1">
      <c r="B19" s="842"/>
      <c r="C19" s="840"/>
      <c r="D19" s="844"/>
      <c r="E19" s="391" t="s">
        <v>75</v>
      </c>
      <c r="F19" s="376" t="s">
        <v>33</v>
      </c>
      <c r="G19" s="391" t="s">
        <v>253</v>
      </c>
      <c r="H19" s="376" t="s">
        <v>258</v>
      </c>
      <c r="I19" s="392" t="s">
        <v>247</v>
      </c>
      <c r="J19" s="175"/>
      <c r="K19" s="175"/>
      <c r="L19" s="175"/>
      <c r="M19" s="175"/>
      <c r="N19" s="390"/>
      <c r="O19" s="175"/>
      <c r="P19" s="175"/>
      <c r="Q19" s="175"/>
      <c r="R19" s="175"/>
      <c r="S19" s="175"/>
      <c r="T19" s="175"/>
      <c r="U19" s="175"/>
      <c r="V19" s="175"/>
      <c r="W19" s="175"/>
      <c r="X19" s="175"/>
      <c r="Y19" s="175"/>
      <c r="Z19" s="175"/>
      <c r="AA19" s="175"/>
      <c r="AB19" s="175"/>
    </row>
    <row r="20" spans="2:28" ht="25" customHeight="1">
      <c r="B20" s="180" t="s">
        <v>763</v>
      </c>
      <c r="C20" s="189">
        <v>1673042</v>
      </c>
      <c r="D20" s="190">
        <v>50</v>
      </c>
      <c r="E20" s="183">
        <v>68</v>
      </c>
      <c r="F20" s="127">
        <v>268</v>
      </c>
      <c r="G20" s="183">
        <v>53</v>
      </c>
      <c r="H20" s="127">
        <v>28</v>
      </c>
      <c r="I20" s="206">
        <v>417</v>
      </c>
      <c r="J20" s="175"/>
      <c r="K20" s="175"/>
      <c r="L20" s="175"/>
      <c r="M20" s="175"/>
      <c r="N20" s="390"/>
      <c r="O20" s="175"/>
      <c r="P20" s="175"/>
      <c r="Q20" s="175"/>
      <c r="R20" s="175"/>
      <c r="S20" s="175"/>
      <c r="T20" s="175"/>
      <c r="U20" s="175"/>
      <c r="V20" s="175"/>
      <c r="W20" s="175"/>
      <c r="X20" s="175"/>
      <c r="Y20" s="175"/>
      <c r="Z20" s="175"/>
      <c r="AA20" s="175"/>
      <c r="AB20" s="175"/>
    </row>
    <row r="21" spans="2:28" ht="25" customHeight="1">
      <c r="B21" s="180" t="s">
        <v>447</v>
      </c>
      <c r="C21" s="393">
        <v>1602780</v>
      </c>
      <c r="D21" s="190">
        <v>52</v>
      </c>
      <c r="E21" s="183">
        <v>68</v>
      </c>
      <c r="F21" s="127">
        <v>238</v>
      </c>
      <c r="G21" s="183">
        <v>52</v>
      </c>
      <c r="H21" s="127">
        <v>23</v>
      </c>
      <c r="I21" s="206">
        <v>381</v>
      </c>
      <c r="J21" s="175"/>
      <c r="K21" s="175"/>
      <c r="L21" s="175"/>
      <c r="M21" s="175"/>
      <c r="N21" s="390"/>
      <c r="O21" s="175"/>
      <c r="P21" s="175"/>
      <c r="Q21" s="175"/>
      <c r="R21" s="175"/>
      <c r="S21" s="175"/>
      <c r="T21" s="175"/>
      <c r="U21" s="175"/>
      <c r="V21" s="175"/>
      <c r="W21" s="175"/>
      <c r="X21" s="175"/>
      <c r="Y21" s="175"/>
      <c r="Z21" s="175"/>
      <c r="AA21" s="175"/>
      <c r="AB21" s="175"/>
    </row>
    <row r="22" spans="2:28" ht="25" customHeight="1">
      <c r="B22" s="184" t="s">
        <v>555</v>
      </c>
      <c r="C22" s="393">
        <v>1665774</v>
      </c>
      <c r="D22" s="190">
        <v>53</v>
      </c>
      <c r="E22" s="183">
        <v>73</v>
      </c>
      <c r="F22" s="127">
        <v>243</v>
      </c>
      <c r="G22" s="183">
        <v>55</v>
      </c>
      <c r="H22" s="127">
        <v>23</v>
      </c>
      <c r="I22" s="206">
        <v>394</v>
      </c>
      <c r="J22" s="175"/>
      <c r="K22" s="175"/>
      <c r="L22" s="175"/>
      <c r="M22" s="175"/>
      <c r="N22" s="390"/>
      <c r="O22" s="175"/>
      <c r="P22" s="175"/>
      <c r="Q22" s="175"/>
      <c r="R22" s="175"/>
      <c r="S22" s="175"/>
      <c r="T22" s="175"/>
      <c r="U22" s="175"/>
      <c r="V22" s="175"/>
      <c r="W22" s="175"/>
      <c r="X22" s="175"/>
      <c r="Y22" s="175"/>
      <c r="Z22" s="175"/>
      <c r="AA22" s="175"/>
      <c r="AB22" s="175"/>
    </row>
    <row r="23" spans="2:28" ht="25" customHeight="1">
      <c r="B23" s="185" t="s">
        <v>640</v>
      </c>
      <c r="C23" s="183">
        <v>1697809</v>
      </c>
      <c r="D23" s="190">
        <v>53</v>
      </c>
      <c r="E23" s="183">
        <v>74</v>
      </c>
      <c r="F23" s="127">
        <v>231</v>
      </c>
      <c r="G23" s="183">
        <v>56</v>
      </c>
      <c r="H23" s="127">
        <v>22</v>
      </c>
      <c r="I23" s="206">
        <v>383</v>
      </c>
      <c r="J23" s="175"/>
      <c r="K23" s="175"/>
      <c r="L23" s="175"/>
      <c r="M23" s="175"/>
      <c r="N23" s="390"/>
      <c r="O23" s="175"/>
      <c r="P23" s="175"/>
      <c r="Q23" s="175"/>
      <c r="R23" s="175"/>
      <c r="S23" s="175"/>
      <c r="T23" s="175"/>
      <c r="U23" s="175"/>
      <c r="V23" s="175"/>
      <c r="W23" s="175"/>
      <c r="X23" s="175"/>
      <c r="Y23" s="175"/>
      <c r="Z23" s="175"/>
      <c r="AA23" s="175"/>
      <c r="AB23" s="175"/>
    </row>
    <row r="24" spans="2:28" ht="25" customHeight="1">
      <c r="B24" s="379" t="s">
        <v>761</v>
      </c>
      <c r="C24" s="384">
        <v>1754434</v>
      </c>
      <c r="D24" s="394">
        <v>52</v>
      </c>
      <c r="E24" s="384">
        <v>70</v>
      </c>
      <c r="F24" s="382">
        <v>216</v>
      </c>
      <c r="G24" s="384">
        <v>59</v>
      </c>
      <c r="H24" s="382">
        <v>17</v>
      </c>
      <c r="I24" s="383">
        <v>362</v>
      </c>
      <c r="N24" s="220"/>
    </row>
    <row r="25" spans="2:28" ht="15" customHeight="1">
      <c r="B25" s="157" t="s">
        <v>552</v>
      </c>
      <c r="C25" s="34"/>
      <c r="D25" s="34"/>
      <c r="E25" s="34"/>
      <c r="F25" s="34"/>
      <c r="G25" s="34"/>
      <c r="H25" s="34"/>
      <c r="I25" s="34"/>
      <c r="N25" s="220"/>
    </row>
    <row r="26" spans="2:28" ht="15" customHeight="1">
      <c r="B26" s="157" t="s">
        <v>553</v>
      </c>
      <c r="C26" s="34"/>
      <c r="D26" s="34"/>
      <c r="E26" s="34"/>
      <c r="F26" s="34"/>
      <c r="G26" s="34"/>
      <c r="H26" s="34"/>
      <c r="I26" s="34"/>
      <c r="N26" s="220"/>
    </row>
    <row r="27" spans="2:28" ht="23.25" customHeight="1">
      <c r="B27" s="157"/>
      <c r="C27" s="34"/>
      <c r="D27" s="34"/>
      <c r="E27" s="34"/>
      <c r="F27" s="34"/>
      <c r="G27" s="34"/>
      <c r="H27" s="34"/>
      <c r="I27" s="34"/>
    </row>
    <row r="28" spans="2:28" ht="21.75" customHeight="1">
      <c r="B28" s="157"/>
      <c r="C28" s="34"/>
      <c r="D28" s="34"/>
      <c r="E28" s="34"/>
      <c r="F28" s="34"/>
      <c r="G28" s="34"/>
      <c r="H28" s="34"/>
      <c r="I28" s="34"/>
      <c r="J28" s="395"/>
    </row>
    <row r="29" spans="2:28" ht="21.75" customHeight="1">
      <c r="B29" s="191"/>
      <c r="C29" s="34"/>
      <c r="D29" s="34"/>
      <c r="E29" s="34"/>
      <c r="F29" s="34"/>
      <c r="G29" s="34"/>
      <c r="H29" s="34"/>
      <c r="I29" s="34"/>
    </row>
    <row r="30" spans="2:28" ht="21.75" customHeight="1">
      <c r="B30" s="387" t="s">
        <v>327</v>
      </c>
      <c r="C30" s="388"/>
      <c r="D30" s="388"/>
      <c r="E30" s="388"/>
      <c r="F30" s="388"/>
      <c r="G30" s="388"/>
      <c r="H30" s="388"/>
      <c r="I30" s="389" t="s">
        <v>639</v>
      </c>
    </row>
    <row r="31" spans="2:28" ht="21.75" customHeight="1">
      <c r="B31" s="841" t="s">
        <v>174</v>
      </c>
      <c r="C31" s="839" t="s">
        <v>260</v>
      </c>
      <c r="D31" s="843" t="s">
        <v>256</v>
      </c>
      <c r="E31" s="836" t="s">
        <v>54</v>
      </c>
      <c r="F31" s="780"/>
      <c r="G31" s="780"/>
      <c r="H31" s="780"/>
      <c r="I31" s="780"/>
    </row>
    <row r="32" spans="2:28" ht="21.75" customHeight="1">
      <c r="B32" s="842"/>
      <c r="C32" s="840"/>
      <c r="D32" s="844"/>
      <c r="E32" s="391" t="s">
        <v>75</v>
      </c>
      <c r="F32" s="376" t="s">
        <v>33</v>
      </c>
      <c r="G32" s="391" t="s">
        <v>253</v>
      </c>
      <c r="H32" s="376" t="s">
        <v>258</v>
      </c>
      <c r="I32" s="392" t="s">
        <v>247</v>
      </c>
    </row>
    <row r="33" spans="2:9" ht="25" customHeight="1">
      <c r="B33" s="180" t="s">
        <v>763</v>
      </c>
      <c r="C33" s="189">
        <v>362</v>
      </c>
      <c r="D33" s="190">
        <v>3</v>
      </c>
      <c r="E33" s="183">
        <v>18</v>
      </c>
      <c r="F33" s="127" t="s">
        <v>2</v>
      </c>
      <c r="G33" s="183">
        <v>7</v>
      </c>
      <c r="H33" s="127">
        <v>1</v>
      </c>
      <c r="I33" s="206">
        <v>28</v>
      </c>
    </row>
    <row r="34" spans="2:9" ht="25" customHeight="1">
      <c r="B34" s="180" t="s">
        <v>447</v>
      </c>
      <c r="C34" s="393">
        <v>466</v>
      </c>
      <c r="D34" s="190">
        <v>3</v>
      </c>
      <c r="E34" s="183">
        <v>19</v>
      </c>
      <c r="F34" s="127" t="s">
        <v>2</v>
      </c>
      <c r="G34" s="183">
        <v>7</v>
      </c>
      <c r="H34" s="127">
        <v>1</v>
      </c>
      <c r="I34" s="206">
        <v>27</v>
      </c>
    </row>
    <row r="35" spans="2:9" ht="25" customHeight="1">
      <c r="B35" s="184" t="s">
        <v>555</v>
      </c>
      <c r="C35" s="393">
        <v>496</v>
      </c>
      <c r="D35" s="190">
        <v>3</v>
      </c>
      <c r="E35" s="183">
        <v>20</v>
      </c>
      <c r="F35" s="127" t="s">
        <v>2</v>
      </c>
      <c r="G35" s="183">
        <v>7</v>
      </c>
      <c r="H35" s="127">
        <v>1</v>
      </c>
      <c r="I35" s="206">
        <v>28</v>
      </c>
    </row>
    <row r="36" spans="2:9" ht="25" customHeight="1">
      <c r="B36" s="185" t="s">
        <v>640</v>
      </c>
      <c r="C36" s="393">
        <v>563</v>
      </c>
      <c r="D36" s="190">
        <v>3</v>
      </c>
      <c r="E36" s="183">
        <v>20</v>
      </c>
      <c r="F36" s="127" t="s">
        <v>2</v>
      </c>
      <c r="G36" s="183">
        <v>2</v>
      </c>
      <c r="H36" s="127">
        <v>1</v>
      </c>
      <c r="I36" s="206">
        <v>23</v>
      </c>
    </row>
    <row r="37" spans="2:9" ht="25" customHeight="1">
      <c r="B37" s="379" t="s">
        <v>761</v>
      </c>
      <c r="C37" s="396">
        <v>554</v>
      </c>
      <c r="D37" s="394">
        <v>3</v>
      </c>
      <c r="E37" s="384">
        <v>18</v>
      </c>
      <c r="F37" s="382" t="s">
        <v>2</v>
      </c>
      <c r="G37" s="384">
        <v>2</v>
      </c>
      <c r="H37" s="382">
        <v>1</v>
      </c>
      <c r="I37" s="383">
        <v>21</v>
      </c>
    </row>
    <row r="38" spans="2:9" ht="15" customHeight="1">
      <c r="B38" s="157" t="s">
        <v>554</v>
      </c>
      <c r="C38" s="34"/>
      <c r="D38" s="34"/>
      <c r="E38" s="34"/>
      <c r="F38" s="34"/>
      <c r="G38" s="34"/>
      <c r="H38" s="34"/>
      <c r="I38" s="34"/>
    </row>
    <row r="39" spans="2:9" s="175" customFormat="1" ht="21.75" customHeight="1">
      <c r="B39" s="192" t="s">
        <v>180</v>
      </c>
      <c r="C39" s="153"/>
      <c r="D39" s="153"/>
      <c r="E39" s="153"/>
      <c r="F39" s="153"/>
      <c r="G39" s="153"/>
      <c r="H39" s="153"/>
      <c r="I39" s="153"/>
    </row>
    <row r="40" spans="2:9" ht="21.75" customHeight="1">
      <c r="B40" s="174" t="s">
        <v>140</v>
      </c>
    </row>
    <row r="41" spans="2:9" ht="4.5" customHeight="1"/>
    <row r="42" spans="2:9" ht="15" customHeight="1"/>
    <row r="43" spans="2:9" ht="15" customHeight="1"/>
    <row r="44" spans="2:9" ht="15" customHeight="1"/>
  </sheetData>
  <mergeCells count="13">
    <mergeCell ref="B2:I2"/>
    <mergeCell ref="G4:I4"/>
    <mergeCell ref="E18:I18"/>
    <mergeCell ref="E31:I31"/>
    <mergeCell ref="B4:B5"/>
    <mergeCell ref="C4:D5"/>
    <mergeCell ref="E4:F5"/>
    <mergeCell ref="B18:B19"/>
    <mergeCell ref="C18:C19"/>
    <mergeCell ref="D18:D19"/>
    <mergeCell ref="B31:B32"/>
    <mergeCell ref="C31:C32"/>
    <mergeCell ref="D31:D32"/>
  </mergeCells>
  <phoneticPr fontId="25"/>
  <printOptions horizontalCentered="1"/>
  <pageMargins left="0.51181102362204722" right="0.51181102362204722" top="0.74803149606299213" bottom="0.55118110236220474" header="0.51181102362204722" footer="0.51181102362204722"/>
  <pageSetup paperSize="9" scale="96"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howOutlineSymbols="0"/>
  </sheetPr>
  <dimension ref="A2:N96"/>
  <sheetViews>
    <sheetView showGridLines="0" showOutlineSymbols="0" view="pageBreakPreview" topLeftCell="A10" zoomScaleSheetLayoutView="100" workbookViewId="0">
      <selection activeCell="O8" sqref="O8"/>
    </sheetView>
  </sheetViews>
  <sheetFormatPr defaultColWidth="11.7109375" defaultRowHeight="22" customHeight="1"/>
  <cols>
    <col min="1" max="1" width="4.2109375" style="20" customWidth="1"/>
    <col min="2" max="2" width="7.0703125" style="20" customWidth="1"/>
    <col min="3" max="3" width="6.28515625" style="20" customWidth="1"/>
    <col min="4" max="4" width="6.92578125" style="20" customWidth="1"/>
    <col min="5" max="5" width="7" style="20" customWidth="1"/>
    <col min="6" max="6" width="6.0703125" style="20" customWidth="1"/>
    <col min="7" max="13" width="5.7109375" style="20" customWidth="1"/>
    <col min="14" max="18" width="10.7109375" style="20" customWidth="1"/>
    <col min="19" max="19" width="12.7109375" style="20" customWidth="1"/>
    <col min="20" max="16384" width="11.7109375" style="20"/>
  </cols>
  <sheetData>
    <row r="2" spans="1:14" ht="28.5" customHeight="1">
      <c r="A2" s="113"/>
      <c r="B2" s="845" t="s">
        <v>764</v>
      </c>
      <c r="C2" s="846"/>
      <c r="D2" s="846"/>
      <c r="E2" s="846"/>
      <c r="F2" s="846"/>
      <c r="G2" s="846"/>
      <c r="H2" s="846"/>
      <c r="I2" s="846"/>
      <c r="J2" s="846"/>
      <c r="K2" s="846"/>
      <c r="L2" s="846"/>
      <c r="M2" s="846"/>
    </row>
    <row r="3" spans="1:14" ht="19.5" customHeight="1">
      <c r="B3" s="397"/>
      <c r="C3" s="397"/>
      <c r="D3" s="397"/>
      <c r="E3" s="397"/>
      <c r="F3" s="397"/>
      <c r="G3" s="397"/>
      <c r="H3" s="397"/>
      <c r="I3" s="397"/>
      <c r="J3" s="397"/>
      <c r="K3" s="397"/>
      <c r="L3" s="847" t="s">
        <v>212</v>
      </c>
      <c r="M3" s="847"/>
    </row>
    <row r="4" spans="1:14" ht="14.25" customHeight="1">
      <c r="B4" s="851" t="s">
        <v>642</v>
      </c>
      <c r="C4" s="398" t="s">
        <v>643</v>
      </c>
      <c r="D4" s="398" t="s">
        <v>644</v>
      </c>
      <c r="E4" s="853" t="s">
        <v>196</v>
      </c>
      <c r="F4" s="848" t="s">
        <v>645</v>
      </c>
      <c r="G4" s="849"/>
      <c r="H4" s="849"/>
      <c r="I4" s="850"/>
      <c r="J4" s="855" t="s">
        <v>261</v>
      </c>
      <c r="K4" s="855" t="s">
        <v>262</v>
      </c>
      <c r="L4" s="855" t="s">
        <v>265</v>
      </c>
      <c r="M4" s="857" t="s">
        <v>31</v>
      </c>
    </row>
    <row r="5" spans="1:14" ht="14.25" customHeight="1">
      <c r="B5" s="852"/>
      <c r="C5" s="399" t="s">
        <v>264</v>
      </c>
      <c r="D5" s="399" t="s">
        <v>267</v>
      </c>
      <c r="E5" s="854"/>
      <c r="F5" s="400" t="s">
        <v>47</v>
      </c>
      <c r="G5" s="400" t="s">
        <v>268</v>
      </c>
      <c r="H5" s="401" t="s">
        <v>269</v>
      </c>
      <c r="I5" s="400" t="s">
        <v>5</v>
      </c>
      <c r="J5" s="856"/>
      <c r="K5" s="856"/>
      <c r="L5" s="856"/>
      <c r="M5" s="848"/>
    </row>
    <row r="6" spans="1:14" ht="21.75" customHeight="1">
      <c r="B6" s="858" t="s">
        <v>765</v>
      </c>
      <c r="C6" s="56">
        <v>0</v>
      </c>
      <c r="D6" s="55">
        <v>-126075</v>
      </c>
      <c r="E6" s="55">
        <v>-126075</v>
      </c>
      <c r="F6" s="56"/>
      <c r="G6" s="56"/>
      <c r="H6" s="56"/>
      <c r="I6" s="56"/>
      <c r="J6" s="56"/>
      <c r="K6" s="56"/>
      <c r="L6" s="56"/>
      <c r="M6" s="56"/>
    </row>
    <row r="7" spans="1:14" ht="21.75" customHeight="1">
      <c r="B7" s="859"/>
      <c r="C7" s="56">
        <v>0</v>
      </c>
      <c r="D7" s="56">
        <v>123364</v>
      </c>
      <c r="E7" s="56">
        <v>123364</v>
      </c>
      <c r="F7" s="56">
        <v>82485</v>
      </c>
      <c r="G7" s="56">
        <v>3385</v>
      </c>
      <c r="H7" s="56">
        <v>61487</v>
      </c>
      <c r="I7" s="56">
        <v>17613</v>
      </c>
      <c r="J7" s="56">
        <v>10714</v>
      </c>
      <c r="K7" s="56">
        <v>7818</v>
      </c>
      <c r="L7" s="56">
        <v>22338</v>
      </c>
      <c r="M7" s="56">
        <v>9</v>
      </c>
    </row>
    <row r="8" spans="1:14" ht="21.75" customHeight="1">
      <c r="B8" s="859" t="s">
        <v>766</v>
      </c>
      <c r="C8" s="402">
        <v>0</v>
      </c>
      <c r="D8" s="55">
        <v>-124664</v>
      </c>
      <c r="E8" s="55">
        <v>-124664</v>
      </c>
      <c r="F8" s="56"/>
      <c r="G8" s="56"/>
      <c r="H8" s="56"/>
      <c r="I8" s="56"/>
      <c r="J8" s="56"/>
      <c r="K8" s="56"/>
      <c r="L8" s="56"/>
      <c r="M8" s="56"/>
    </row>
    <row r="9" spans="1:14" ht="21.75" customHeight="1">
      <c r="B9" s="859"/>
      <c r="C9" s="402">
        <v>0</v>
      </c>
      <c r="D9" s="56">
        <v>122200</v>
      </c>
      <c r="E9" s="56">
        <v>122200</v>
      </c>
      <c r="F9" s="56">
        <v>86002</v>
      </c>
      <c r="G9" s="56">
        <v>4025</v>
      </c>
      <c r="H9" s="56">
        <v>63635</v>
      </c>
      <c r="I9" s="56">
        <v>18342</v>
      </c>
      <c r="J9" s="56">
        <v>10084</v>
      </c>
      <c r="K9" s="56">
        <v>5696</v>
      </c>
      <c r="L9" s="56">
        <v>20417</v>
      </c>
      <c r="M9" s="56">
        <v>1</v>
      </c>
    </row>
    <row r="10" spans="1:14" ht="21.75" customHeight="1">
      <c r="B10" s="859" t="s">
        <v>693</v>
      </c>
      <c r="C10" s="402">
        <v>0</v>
      </c>
      <c r="D10" s="55">
        <v>-128929</v>
      </c>
      <c r="E10" s="55">
        <v>-128929</v>
      </c>
      <c r="F10" s="56"/>
      <c r="G10" s="56"/>
      <c r="H10" s="56"/>
      <c r="I10" s="56"/>
      <c r="J10" s="56"/>
      <c r="K10" s="56"/>
      <c r="L10" s="56"/>
      <c r="M10" s="56"/>
    </row>
    <row r="11" spans="1:14" ht="21.75" customHeight="1">
      <c r="B11" s="859"/>
      <c r="C11" s="402">
        <v>0</v>
      </c>
      <c r="D11" s="56">
        <v>126890</v>
      </c>
      <c r="E11" s="56">
        <v>126890</v>
      </c>
      <c r="F11" s="56">
        <v>90438</v>
      </c>
      <c r="G11" s="56">
        <v>3792</v>
      </c>
      <c r="H11" s="56">
        <v>64139</v>
      </c>
      <c r="I11" s="56">
        <v>22507</v>
      </c>
      <c r="J11" s="56">
        <v>9627</v>
      </c>
      <c r="K11" s="56">
        <v>5092</v>
      </c>
      <c r="L11" s="56">
        <v>21733</v>
      </c>
      <c r="M11" s="56">
        <v>0</v>
      </c>
    </row>
    <row r="12" spans="1:14" s="114" customFormat="1" ht="21.75" customHeight="1">
      <c r="B12" s="859" t="s">
        <v>767</v>
      </c>
      <c r="C12" s="402">
        <v>0</v>
      </c>
      <c r="D12" s="55">
        <v>-124867</v>
      </c>
      <c r="E12" s="55">
        <v>-124867</v>
      </c>
      <c r="F12" s="56"/>
      <c r="G12" s="56"/>
      <c r="H12" s="56"/>
      <c r="I12" s="56"/>
      <c r="J12" s="56"/>
      <c r="K12" s="56"/>
      <c r="L12" s="56"/>
      <c r="M12" s="56"/>
      <c r="N12" s="403"/>
    </row>
    <row r="13" spans="1:14" ht="21.75" customHeight="1">
      <c r="B13" s="860"/>
      <c r="C13" s="402">
        <v>0</v>
      </c>
      <c r="D13" s="56">
        <v>123024</v>
      </c>
      <c r="E13" s="56">
        <v>123024</v>
      </c>
      <c r="F13" s="56">
        <v>88185</v>
      </c>
      <c r="G13" s="56">
        <v>4581</v>
      </c>
      <c r="H13" s="56">
        <v>65605</v>
      </c>
      <c r="I13" s="56">
        <v>17999</v>
      </c>
      <c r="J13" s="56">
        <v>8599</v>
      </c>
      <c r="K13" s="56">
        <v>4857</v>
      </c>
      <c r="L13" s="56">
        <v>21383</v>
      </c>
      <c r="M13" s="56">
        <v>0</v>
      </c>
      <c r="N13" s="220"/>
    </row>
    <row r="14" spans="1:14" s="114" customFormat="1" ht="21.75" customHeight="1">
      <c r="B14" s="859" t="s">
        <v>768</v>
      </c>
      <c r="C14" s="402">
        <v>0</v>
      </c>
      <c r="D14" s="55">
        <v>-127780</v>
      </c>
      <c r="E14" s="55">
        <v>-127780</v>
      </c>
      <c r="F14" s="56"/>
      <c r="G14" s="56"/>
      <c r="H14" s="56"/>
      <c r="I14" s="56"/>
      <c r="J14" s="56"/>
      <c r="K14" s="56"/>
      <c r="L14" s="56"/>
      <c r="M14" s="56"/>
      <c r="N14" s="403"/>
    </row>
    <row r="15" spans="1:14" ht="21.75" customHeight="1">
      <c r="B15" s="860"/>
      <c r="C15" s="193">
        <v>0</v>
      </c>
      <c r="D15" s="194">
        <v>124379</v>
      </c>
      <c r="E15" s="194">
        <v>124379</v>
      </c>
      <c r="F15" s="194">
        <v>85513</v>
      </c>
      <c r="G15" s="194">
        <v>4022</v>
      </c>
      <c r="H15" s="194">
        <v>64977</v>
      </c>
      <c r="I15" s="194">
        <v>16514</v>
      </c>
      <c r="J15" s="194">
        <v>11758</v>
      </c>
      <c r="K15" s="194">
        <v>4838</v>
      </c>
      <c r="L15" s="194">
        <v>22270</v>
      </c>
      <c r="M15" s="194">
        <v>0</v>
      </c>
      <c r="N15" s="220"/>
    </row>
    <row r="16" spans="1:14" ht="21.75" customHeight="1">
      <c r="B16" s="115" t="s">
        <v>270</v>
      </c>
      <c r="C16" s="71"/>
      <c r="D16" s="71"/>
      <c r="E16" s="71"/>
      <c r="F16" s="71"/>
      <c r="G16" s="71"/>
      <c r="H16" s="71"/>
      <c r="I16" s="71"/>
      <c r="J16" s="71"/>
      <c r="K16" s="71"/>
      <c r="L16" s="71"/>
      <c r="M16" s="71"/>
      <c r="N16" s="220"/>
    </row>
    <row r="17" spans="2:14" ht="21.75" customHeight="1">
      <c r="B17" s="207" t="s">
        <v>132</v>
      </c>
      <c r="C17" s="71"/>
      <c r="D17" s="71"/>
      <c r="E17" s="71"/>
      <c r="F17" s="71"/>
      <c r="G17" s="71"/>
      <c r="H17" s="71"/>
      <c r="I17" s="71"/>
      <c r="J17" s="71"/>
      <c r="K17" s="71"/>
      <c r="L17" s="71"/>
      <c r="M17" s="71"/>
      <c r="N17" s="220"/>
    </row>
    <row r="18" spans="2:14" ht="16.5" customHeight="1">
      <c r="C18" s="65"/>
      <c r="D18" s="65"/>
      <c r="E18" s="65"/>
      <c r="F18" s="65"/>
      <c r="G18" s="65"/>
      <c r="H18" s="65"/>
      <c r="I18" s="65"/>
      <c r="N18" s="220"/>
    </row>
    <row r="19" spans="2:14" ht="16.5" customHeight="1">
      <c r="B19" s="65"/>
      <c r="C19" s="65"/>
      <c r="D19" s="65"/>
      <c r="H19" s="65"/>
      <c r="N19" s="220"/>
    </row>
    <row r="20" spans="2:14" ht="10" customHeight="1">
      <c r="B20" s="65"/>
      <c r="C20" s="65"/>
      <c r="D20" s="65"/>
      <c r="E20" s="65"/>
      <c r="F20" s="65"/>
      <c r="G20" s="65"/>
      <c r="H20" s="65"/>
      <c r="I20" s="65"/>
      <c r="N20" s="220"/>
    </row>
    <row r="21" spans="2:14" ht="10" customHeight="1">
      <c r="C21" s="65"/>
      <c r="D21" s="65"/>
      <c r="E21" s="65"/>
      <c r="G21" s="65"/>
      <c r="H21" s="65"/>
      <c r="I21" s="65"/>
      <c r="N21" s="220"/>
    </row>
    <row r="22" spans="2:14" ht="10" customHeight="1">
      <c r="B22" s="65"/>
      <c r="C22" s="65"/>
      <c r="D22" s="65"/>
      <c r="E22" s="65"/>
      <c r="F22" s="65"/>
      <c r="G22" s="65"/>
      <c r="H22" s="65"/>
      <c r="I22" s="65"/>
      <c r="N22" s="220"/>
    </row>
    <row r="23" spans="2:14" ht="10" customHeight="1">
      <c r="B23" s="65"/>
      <c r="N23" s="220"/>
    </row>
    <row r="24" spans="2:14" ht="10" customHeight="1">
      <c r="B24" s="65"/>
      <c r="C24" s="65"/>
      <c r="D24" s="65"/>
      <c r="E24" s="65"/>
      <c r="F24" s="65"/>
      <c r="G24" s="65"/>
      <c r="H24" s="65"/>
      <c r="I24" s="65"/>
      <c r="N24" s="220"/>
    </row>
    <row r="25" spans="2:14" ht="10" customHeight="1">
      <c r="B25" s="65"/>
      <c r="C25" s="65"/>
      <c r="D25" s="65"/>
      <c r="E25" s="65"/>
      <c r="G25" s="65"/>
      <c r="H25" s="65"/>
      <c r="I25" s="65"/>
      <c r="N25" s="220"/>
    </row>
    <row r="26" spans="2:14" ht="10" customHeight="1">
      <c r="B26" s="65"/>
      <c r="C26" s="65"/>
      <c r="D26" s="65"/>
      <c r="E26" s="65"/>
      <c r="F26" s="65"/>
      <c r="G26" s="65"/>
      <c r="H26" s="65"/>
      <c r="I26" s="65"/>
    </row>
    <row r="27" spans="2:14" ht="10" customHeight="1">
      <c r="C27" s="65"/>
      <c r="D27" s="65"/>
      <c r="E27" s="65"/>
      <c r="F27" s="65"/>
      <c r="G27" s="65"/>
      <c r="H27" s="65"/>
      <c r="I27" s="65"/>
    </row>
    <row r="28" spans="2:14" ht="10" customHeight="1">
      <c r="B28" s="65"/>
      <c r="D28" s="65"/>
      <c r="E28" s="65"/>
      <c r="F28" s="65"/>
      <c r="G28" s="65"/>
      <c r="H28" s="65"/>
      <c r="I28" s="65"/>
    </row>
    <row r="29" spans="2:14" ht="10" customHeight="1">
      <c r="B29" s="65"/>
    </row>
    <row r="30" spans="2:14" ht="10" customHeight="1">
      <c r="B30" s="65"/>
      <c r="C30" s="65"/>
      <c r="D30" s="65"/>
      <c r="E30" s="65"/>
      <c r="F30" s="65"/>
      <c r="G30" s="65"/>
    </row>
    <row r="31" spans="2:14" ht="10" customHeight="1">
      <c r="B31" s="65"/>
      <c r="C31" s="65"/>
      <c r="D31" s="65"/>
      <c r="E31" s="65"/>
      <c r="F31" s="65"/>
      <c r="G31" s="65"/>
      <c r="H31" s="65"/>
      <c r="I31" s="65"/>
    </row>
    <row r="32" spans="2:14" ht="10" customHeight="1">
      <c r="B32" s="65"/>
      <c r="C32" s="65"/>
      <c r="D32" s="65"/>
      <c r="E32" s="65"/>
      <c r="F32" s="65"/>
      <c r="G32" s="65"/>
      <c r="H32" s="65"/>
      <c r="I32" s="65"/>
    </row>
    <row r="33" spans="2:9" ht="10" customHeight="1">
      <c r="C33" s="65"/>
      <c r="D33" s="65"/>
      <c r="E33" s="65"/>
      <c r="F33" s="65"/>
      <c r="G33" s="65"/>
      <c r="H33" s="65"/>
      <c r="I33" s="65"/>
    </row>
    <row r="34" spans="2:9" ht="10" customHeight="1">
      <c r="B34" s="65"/>
      <c r="C34" s="65"/>
      <c r="D34" s="65"/>
      <c r="E34" s="65"/>
      <c r="F34" s="65"/>
      <c r="G34" s="65"/>
      <c r="H34" s="65"/>
      <c r="I34" s="65"/>
    </row>
    <row r="35" spans="2:9" ht="10" customHeight="1">
      <c r="B35" s="65"/>
    </row>
    <row r="36" spans="2:9" ht="10" customHeight="1">
      <c r="B36" s="65"/>
      <c r="C36" s="65"/>
      <c r="D36" s="65"/>
      <c r="E36" s="65"/>
      <c r="F36" s="65"/>
      <c r="G36" s="65"/>
      <c r="H36" s="65"/>
      <c r="I36" s="65"/>
    </row>
    <row r="37" spans="2:9" ht="10" customHeight="1">
      <c r="B37" s="65"/>
    </row>
    <row r="38" spans="2:9" ht="10" customHeight="1">
      <c r="B38" s="65"/>
    </row>
    <row r="39" spans="2:9" ht="10" customHeight="1"/>
    <row r="40" spans="2:9" ht="10" customHeight="1">
      <c r="B40" s="65"/>
    </row>
    <row r="41" spans="2:9" ht="10" customHeight="1"/>
    <row r="42" spans="2:9" ht="10" customHeight="1"/>
    <row r="43" spans="2:9" ht="10" customHeight="1"/>
    <row r="44" spans="2:9" ht="10" customHeight="1"/>
    <row r="45" spans="2:9" ht="10" customHeight="1"/>
    <row r="46" spans="2:9" ht="10" customHeight="1"/>
    <row r="47" spans="2:9" ht="10" customHeight="1"/>
    <row r="48" spans="2:9" ht="10" customHeight="1"/>
    <row r="49" ht="10" customHeight="1"/>
    <row r="50" ht="10" customHeight="1"/>
    <row r="51" ht="10" customHeight="1"/>
    <row r="52" ht="10" customHeight="1"/>
    <row r="53" ht="10" customHeight="1"/>
    <row r="54" ht="10" customHeight="1"/>
    <row r="55" ht="10" customHeight="1"/>
    <row r="56" ht="10" customHeight="1"/>
    <row r="57" ht="10" customHeight="1"/>
    <row r="58" ht="10" customHeight="1"/>
    <row r="59" ht="10" customHeight="1"/>
    <row r="60" ht="10" customHeight="1"/>
    <row r="61" ht="10" customHeight="1"/>
    <row r="62" ht="10" customHeight="1"/>
    <row r="63" ht="10" customHeight="1"/>
    <row r="64" ht="10" customHeight="1"/>
    <row r="65" ht="10" customHeight="1"/>
    <row r="66" ht="10" customHeight="1"/>
    <row r="67" ht="10" customHeight="1"/>
    <row r="68" ht="10" customHeight="1"/>
    <row r="69" ht="10" customHeight="1"/>
    <row r="70" ht="10" customHeight="1"/>
    <row r="71" ht="10" customHeight="1"/>
    <row r="72" ht="10" customHeight="1"/>
    <row r="73" ht="10" customHeight="1"/>
    <row r="74" ht="10" customHeight="1"/>
    <row r="75" ht="10" customHeight="1"/>
    <row r="76" ht="10" customHeight="1"/>
    <row r="77" ht="10" customHeight="1"/>
    <row r="78" ht="10" customHeight="1"/>
    <row r="79" ht="10" customHeight="1"/>
    <row r="80" ht="10" customHeight="1"/>
    <row r="81" ht="10" customHeight="1"/>
    <row r="82" ht="10" customHeight="1"/>
    <row r="83" ht="10" customHeight="1"/>
    <row r="84" ht="10" customHeight="1"/>
    <row r="85" ht="10" customHeight="1"/>
    <row r="86" ht="10" customHeight="1"/>
    <row r="87" ht="10" customHeight="1"/>
    <row r="88" ht="10" customHeight="1"/>
    <row r="89" ht="10" customHeight="1"/>
    <row r="90" ht="10" customHeight="1"/>
    <row r="91" ht="10" customHeight="1"/>
    <row r="92" ht="10" customHeight="1"/>
    <row r="93" ht="10" customHeight="1"/>
    <row r="94" ht="10" customHeight="1"/>
    <row r="95" ht="10" customHeight="1"/>
    <row r="96" ht="10" customHeight="1"/>
  </sheetData>
  <mergeCells count="14">
    <mergeCell ref="B6:B7"/>
    <mergeCell ref="B8:B9"/>
    <mergeCell ref="B10:B11"/>
    <mergeCell ref="B12:B13"/>
    <mergeCell ref="B14:B15"/>
    <mergeCell ref="B2:M2"/>
    <mergeCell ref="L3:M3"/>
    <mergeCell ref="F4:I4"/>
    <mergeCell ref="B4:B5"/>
    <mergeCell ref="E4:E5"/>
    <mergeCell ref="J4:J5"/>
    <mergeCell ref="K4:K5"/>
    <mergeCell ref="L4:L5"/>
    <mergeCell ref="M4:M5"/>
  </mergeCells>
  <phoneticPr fontId="25"/>
  <printOptions horizontalCentered="1"/>
  <pageMargins left="0.51181102362204722" right="0.51181102362204722" top="0.74803149606299213" bottom="0.5511811023622047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howOutlineSymbols="0"/>
  </sheetPr>
  <dimension ref="A1:U26"/>
  <sheetViews>
    <sheetView showGridLines="0" showOutlineSymbols="0" view="pageBreakPreview" zoomScaleNormal="100" zoomScaleSheetLayoutView="100" workbookViewId="0">
      <selection activeCell="V13" sqref="V13"/>
    </sheetView>
  </sheetViews>
  <sheetFormatPr defaultColWidth="11.7109375" defaultRowHeight="13"/>
  <cols>
    <col min="1" max="1" width="5.5" style="24" customWidth="1"/>
    <col min="2" max="2" width="8.7109375" style="24" customWidth="1"/>
    <col min="3" max="4" width="3.2109375" style="24" customWidth="1"/>
    <col min="5" max="6" width="5.7109375" style="24" customWidth="1"/>
    <col min="7" max="10" width="3.2109375" style="24" customWidth="1"/>
    <col min="11" max="13" width="4.7109375" style="24" customWidth="1"/>
    <col min="14" max="17" width="3.2109375" style="24" customWidth="1"/>
    <col min="18" max="18" width="3.7109375" style="24" customWidth="1"/>
    <col min="19" max="19" width="3.2109375" style="24" customWidth="1"/>
    <col min="20" max="20" width="7.7109375" style="24" customWidth="1"/>
    <col min="21" max="21" width="9.7109375" style="24" customWidth="1"/>
    <col min="22" max="16384" width="11.7109375" style="24"/>
  </cols>
  <sheetData>
    <row r="1" spans="1:21" ht="32.25" customHeight="1"/>
    <row r="2" spans="1:21" ht="28.5" customHeight="1">
      <c r="A2" s="125"/>
      <c r="B2" s="861" t="s">
        <v>754</v>
      </c>
      <c r="C2" s="861"/>
      <c r="D2" s="861"/>
      <c r="E2" s="861"/>
      <c r="F2" s="861"/>
      <c r="G2" s="861"/>
      <c r="H2" s="861"/>
      <c r="I2" s="861"/>
      <c r="J2" s="861"/>
      <c r="K2" s="861"/>
      <c r="L2" s="861"/>
      <c r="M2" s="861"/>
      <c r="N2" s="861"/>
      <c r="O2" s="861"/>
      <c r="P2" s="861"/>
      <c r="Q2" s="861"/>
      <c r="R2" s="861"/>
      <c r="S2" s="861"/>
      <c r="T2" s="126"/>
      <c r="U2" s="126"/>
    </row>
    <row r="3" spans="1:21" ht="19.5" customHeight="1" thickBot="1">
      <c r="B3" s="1027" t="s">
        <v>440</v>
      </c>
      <c r="C3" s="1028"/>
      <c r="D3" s="1029"/>
      <c r="E3" s="1030"/>
      <c r="F3" s="1030"/>
      <c r="G3" s="1031"/>
      <c r="H3" s="1032"/>
      <c r="I3" s="1032"/>
      <c r="J3" s="1032"/>
      <c r="K3" s="1031"/>
      <c r="L3" s="1031"/>
      <c r="M3" s="1031"/>
      <c r="N3" s="1031"/>
      <c r="O3" s="1031"/>
      <c r="P3" s="1031"/>
      <c r="Q3" s="1031"/>
      <c r="R3" s="1031"/>
      <c r="S3" s="1031"/>
      <c r="T3" s="126"/>
      <c r="U3" s="126"/>
    </row>
    <row r="4" spans="1:21" ht="19.5" customHeight="1">
      <c r="B4" s="1034" t="s">
        <v>646</v>
      </c>
      <c r="C4" s="1043" t="s">
        <v>441</v>
      </c>
      <c r="D4" s="1035" t="s">
        <v>647</v>
      </c>
      <c r="E4" s="1034"/>
      <c r="F4" s="1034"/>
      <c r="G4" s="1034"/>
      <c r="H4" s="1034"/>
      <c r="I4" s="1034"/>
      <c r="J4" s="1034"/>
      <c r="K4" s="1034"/>
      <c r="L4" s="1034"/>
      <c r="M4" s="1034"/>
      <c r="N4" s="1049" t="s">
        <v>648</v>
      </c>
      <c r="O4" s="1034"/>
      <c r="P4" s="1034"/>
      <c r="Q4" s="1034"/>
      <c r="R4" s="1034"/>
      <c r="S4" s="1035"/>
      <c r="T4" s="126"/>
      <c r="U4" s="126"/>
    </row>
    <row r="5" spans="1:21" ht="47.25" customHeight="1">
      <c r="B5" s="863"/>
      <c r="C5" s="1044"/>
      <c r="D5" s="600" t="s">
        <v>255</v>
      </c>
      <c r="E5" s="1045" t="s">
        <v>649</v>
      </c>
      <c r="F5" s="1046" t="s">
        <v>650</v>
      </c>
      <c r="G5" s="1047" t="s">
        <v>442</v>
      </c>
      <c r="H5" s="1047" t="s">
        <v>443</v>
      </c>
      <c r="I5" s="1047" t="s">
        <v>205</v>
      </c>
      <c r="J5" s="1047" t="s">
        <v>444</v>
      </c>
      <c r="K5" s="1048" t="s">
        <v>651</v>
      </c>
      <c r="L5" s="1048" t="s">
        <v>652</v>
      </c>
      <c r="M5" s="1048" t="s">
        <v>653</v>
      </c>
      <c r="N5" s="1047" t="s">
        <v>255</v>
      </c>
      <c r="O5" s="1047" t="s">
        <v>445</v>
      </c>
      <c r="P5" s="1047" t="s">
        <v>442</v>
      </c>
      <c r="Q5" s="1047" t="s">
        <v>443</v>
      </c>
      <c r="R5" s="1048" t="s">
        <v>651</v>
      </c>
      <c r="S5" s="1036" t="s">
        <v>446</v>
      </c>
      <c r="T5" s="126"/>
      <c r="U5" s="126"/>
    </row>
    <row r="6" spans="1:21" ht="18" customHeight="1">
      <c r="B6" s="1037" t="s">
        <v>756</v>
      </c>
      <c r="C6" s="1050">
        <v>23</v>
      </c>
      <c r="D6" s="1038">
        <v>23</v>
      </c>
      <c r="E6" s="1038">
        <v>15</v>
      </c>
      <c r="F6" s="1039" t="s">
        <v>2</v>
      </c>
      <c r="G6" s="1039" t="s">
        <v>2</v>
      </c>
      <c r="H6" s="1038">
        <v>1</v>
      </c>
      <c r="I6" s="1038">
        <v>1</v>
      </c>
      <c r="J6" s="1038">
        <v>4</v>
      </c>
      <c r="K6" s="1039" t="s">
        <v>2</v>
      </c>
      <c r="L6" s="1039" t="s">
        <v>2</v>
      </c>
      <c r="M6" s="1038">
        <v>2</v>
      </c>
      <c r="N6" s="1039" t="s">
        <v>2</v>
      </c>
      <c r="O6" s="1039" t="s">
        <v>2</v>
      </c>
      <c r="P6" s="1039" t="s">
        <v>2</v>
      </c>
      <c r="Q6" s="1039" t="s">
        <v>2</v>
      </c>
      <c r="R6" s="1039" t="s">
        <v>2</v>
      </c>
      <c r="S6" s="1039" t="s">
        <v>2</v>
      </c>
      <c r="T6" s="126"/>
      <c r="U6" s="126"/>
    </row>
    <row r="7" spans="1:21" ht="18" customHeight="1">
      <c r="B7" s="1037" t="s">
        <v>757</v>
      </c>
      <c r="C7" s="1051">
        <v>21</v>
      </c>
      <c r="D7" s="1038">
        <v>21</v>
      </c>
      <c r="E7" s="1038">
        <v>13</v>
      </c>
      <c r="F7" s="1039" t="s">
        <v>2</v>
      </c>
      <c r="G7" s="1039" t="s">
        <v>2</v>
      </c>
      <c r="H7" s="1038">
        <v>1</v>
      </c>
      <c r="I7" s="1038">
        <v>1</v>
      </c>
      <c r="J7" s="1038">
        <v>4</v>
      </c>
      <c r="K7" s="1039" t="s">
        <v>2</v>
      </c>
      <c r="L7" s="1039" t="s">
        <v>2</v>
      </c>
      <c r="M7" s="1038">
        <v>2</v>
      </c>
      <c r="N7" s="1039" t="s">
        <v>2</v>
      </c>
      <c r="O7" s="1039" t="s">
        <v>2</v>
      </c>
      <c r="P7" s="1039" t="s">
        <v>2</v>
      </c>
      <c r="Q7" s="1039" t="s">
        <v>2</v>
      </c>
      <c r="R7" s="1039" t="s">
        <v>2</v>
      </c>
      <c r="S7" s="1039" t="s">
        <v>2</v>
      </c>
      <c r="T7" s="126"/>
      <c r="U7" s="126"/>
    </row>
    <row r="8" spans="1:21" ht="18" customHeight="1">
      <c r="B8" s="1037" t="s">
        <v>758</v>
      </c>
      <c r="C8" s="1051">
        <v>21</v>
      </c>
      <c r="D8" s="1038">
        <v>21</v>
      </c>
      <c r="E8" s="1038">
        <v>13</v>
      </c>
      <c r="F8" s="1039" t="s">
        <v>2</v>
      </c>
      <c r="G8" s="1039" t="s">
        <v>2</v>
      </c>
      <c r="H8" s="1038">
        <v>1</v>
      </c>
      <c r="I8" s="1038">
        <v>1</v>
      </c>
      <c r="J8" s="1038">
        <v>4</v>
      </c>
      <c r="K8" s="1039" t="s">
        <v>2</v>
      </c>
      <c r="L8" s="1039" t="s">
        <v>2</v>
      </c>
      <c r="M8" s="1038">
        <v>2</v>
      </c>
      <c r="N8" s="1039" t="s">
        <v>2</v>
      </c>
      <c r="O8" s="1039" t="s">
        <v>2</v>
      </c>
      <c r="P8" s="1039" t="s">
        <v>2</v>
      </c>
      <c r="Q8" s="1039" t="s">
        <v>2</v>
      </c>
      <c r="R8" s="1039" t="s">
        <v>2</v>
      </c>
      <c r="S8" s="1039" t="s">
        <v>2</v>
      </c>
      <c r="T8" s="126"/>
      <c r="U8" s="126"/>
    </row>
    <row r="9" spans="1:21" ht="18" customHeight="1">
      <c r="B9" s="1037" t="s">
        <v>759</v>
      </c>
      <c r="C9" s="1051">
        <v>21</v>
      </c>
      <c r="D9" s="1038">
        <v>21</v>
      </c>
      <c r="E9" s="1038">
        <v>13</v>
      </c>
      <c r="F9" s="1039" t="s">
        <v>2</v>
      </c>
      <c r="G9" s="1039" t="s">
        <v>2</v>
      </c>
      <c r="H9" s="1038">
        <v>1</v>
      </c>
      <c r="I9" s="1038">
        <v>1</v>
      </c>
      <c r="J9" s="1038">
        <v>4</v>
      </c>
      <c r="K9" s="1039" t="s">
        <v>2</v>
      </c>
      <c r="L9" s="1039" t="s">
        <v>2</v>
      </c>
      <c r="M9" s="1038">
        <v>2</v>
      </c>
      <c r="N9" s="1039" t="s">
        <v>2</v>
      </c>
      <c r="O9" s="1039" t="s">
        <v>2</v>
      </c>
      <c r="P9" s="1039" t="s">
        <v>2</v>
      </c>
      <c r="Q9" s="1039" t="s">
        <v>2</v>
      </c>
      <c r="R9" s="1039" t="s">
        <v>2</v>
      </c>
      <c r="S9" s="1039" t="s">
        <v>2</v>
      </c>
      <c r="T9" s="126"/>
      <c r="U9" s="126"/>
    </row>
    <row r="10" spans="1:21" ht="18" customHeight="1" thickBot="1">
      <c r="B10" s="1040" t="s">
        <v>760</v>
      </c>
      <c r="C10" s="1052">
        <v>13</v>
      </c>
      <c r="D10" s="1041">
        <v>13</v>
      </c>
      <c r="E10" s="1041">
        <v>5</v>
      </c>
      <c r="F10" s="1042" t="s">
        <v>589</v>
      </c>
      <c r="G10" s="1042" t="s">
        <v>589</v>
      </c>
      <c r="H10" s="1041">
        <v>1</v>
      </c>
      <c r="I10" s="1041">
        <v>1</v>
      </c>
      <c r="J10" s="1041">
        <v>4</v>
      </c>
      <c r="K10" s="1042" t="s">
        <v>589</v>
      </c>
      <c r="L10" s="1042" t="s">
        <v>589</v>
      </c>
      <c r="M10" s="1041">
        <v>2</v>
      </c>
      <c r="N10" s="1042" t="s">
        <v>589</v>
      </c>
      <c r="O10" s="1042" t="s">
        <v>589</v>
      </c>
      <c r="P10" s="1042" t="s">
        <v>589</v>
      </c>
      <c r="Q10" s="1042" t="s">
        <v>589</v>
      </c>
      <c r="R10" s="1042" t="s">
        <v>589</v>
      </c>
      <c r="S10" s="1042" t="s">
        <v>589</v>
      </c>
      <c r="T10" s="126"/>
      <c r="U10" s="126"/>
    </row>
    <row r="11" spans="1:21" ht="18" customHeight="1">
      <c r="B11" s="1033" t="s">
        <v>448</v>
      </c>
      <c r="C11" s="1031"/>
      <c r="D11" s="1031"/>
      <c r="E11" s="1031"/>
      <c r="F11" s="1031"/>
      <c r="G11" s="1031"/>
      <c r="H11" s="1031"/>
      <c r="I11" s="1031"/>
      <c r="J11" s="1031"/>
      <c r="K11" s="1031"/>
      <c r="L11" s="1031"/>
      <c r="M11" s="1031"/>
      <c r="N11" s="1031"/>
      <c r="O11" s="1031"/>
      <c r="P11" s="1031"/>
      <c r="Q11" s="1031"/>
      <c r="R11" s="1031"/>
      <c r="S11" s="1031"/>
      <c r="T11" s="126"/>
      <c r="U11" s="126"/>
    </row>
    <row r="12" spans="1:21" ht="16.5" customHeight="1">
      <c r="B12" s="129"/>
      <c r="C12" s="129"/>
      <c r="D12" s="20"/>
      <c r="E12" s="130"/>
      <c r="F12" s="130"/>
      <c r="G12" s="130"/>
      <c r="H12" s="131"/>
      <c r="I12" s="130"/>
      <c r="J12" s="131"/>
      <c r="K12" s="131"/>
      <c r="L12" s="196"/>
      <c r="M12" s="196"/>
      <c r="N12" s="197"/>
      <c r="O12" s="131"/>
      <c r="P12" s="196"/>
      <c r="Q12" s="131"/>
      <c r="R12" s="131"/>
      <c r="S12" s="196"/>
      <c r="T12" s="132"/>
      <c r="U12" s="133"/>
    </row>
    <row r="13" spans="1:21">
      <c r="B13" s="134"/>
      <c r="C13" s="134"/>
      <c r="E13" s="135"/>
      <c r="F13" s="135"/>
      <c r="G13" s="135"/>
      <c r="H13" s="126"/>
      <c r="I13" s="135"/>
      <c r="J13" s="135"/>
      <c r="K13" s="126"/>
      <c r="L13" s="132"/>
      <c r="M13" s="132"/>
      <c r="N13" s="132"/>
      <c r="O13" s="126"/>
      <c r="P13" s="132"/>
      <c r="Q13" s="132"/>
      <c r="R13" s="126"/>
      <c r="S13" s="132"/>
      <c r="T13" s="132"/>
      <c r="U13" s="132"/>
    </row>
    <row r="14" spans="1:21">
      <c r="B14" s="134"/>
      <c r="C14" s="134"/>
      <c r="D14" s="126"/>
      <c r="E14" s="126"/>
      <c r="F14" s="126"/>
      <c r="G14" s="126"/>
      <c r="H14" s="126"/>
      <c r="I14" s="126"/>
      <c r="J14" s="126"/>
      <c r="K14" s="126"/>
      <c r="L14" s="126"/>
      <c r="M14" s="126"/>
      <c r="N14" s="126"/>
      <c r="O14" s="126"/>
      <c r="P14" s="126"/>
      <c r="Q14" s="126"/>
      <c r="R14" s="126"/>
      <c r="S14" s="126"/>
      <c r="T14" s="132"/>
      <c r="U14" s="132"/>
    </row>
    <row r="15" spans="1:21">
      <c r="B15" s="134"/>
      <c r="C15" s="134"/>
      <c r="E15" s="135"/>
      <c r="F15" s="135"/>
      <c r="G15" s="135"/>
      <c r="H15" s="126"/>
      <c r="I15" s="135"/>
      <c r="J15" s="136"/>
      <c r="K15" s="126"/>
      <c r="L15" s="132"/>
      <c r="M15" s="132"/>
      <c r="N15" s="132"/>
      <c r="O15" s="126"/>
      <c r="P15" s="132"/>
      <c r="Q15" s="136"/>
      <c r="R15" s="126"/>
      <c r="S15" s="132"/>
      <c r="T15" s="126"/>
      <c r="U15" s="126"/>
    </row>
    <row r="16" spans="1:21">
      <c r="B16" s="134"/>
      <c r="C16" s="134"/>
      <c r="D16" s="126"/>
      <c r="E16" s="126"/>
      <c r="F16" s="126"/>
      <c r="G16" s="126"/>
      <c r="H16" s="126"/>
      <c r="I16" s="126"/>
      <c r="J16" s="126"/>
      <c r="K16" s="126"/>
      <c r="L16" s="126"/>
      <c r="M16" s="126"/>
      <c r="N16" s="126"/>
      <c r="O16" s="126"/>
      <c r="P16" s="126"/>
      <c r="Q16" s="126"/>
      <c r="R16" s="126"/>
      <c r="S16" s="126"/>
      <c r="T16" s="137"/>
      <c r="U16" s="132"/>
    </row>
    <row r="17" spans="2:21">
      <c r="B17" s="134"/>
      <c r="C17" s="134"/>
      <c r="E17" s="135"/>
      <c r="F17" s="135"/>
      <c r="G17" s="135"/>
      <c r="H17" s="126"/>
      <c r="I17" s="135"/>
      <c r="J17" s="126"/>
      <c r="K17" s="126"/>
      <c r="L17" s="132"/>
      <c r="M17" s="132"/>
      <c r="N17" s="132"/>
      <c r="O17" s="126"/>
      <c r="P17" s="132"/>
      <c r="Q17" s="126"/>
      <c r="R17" s="126"/>
      <c r="S17" s="132"/>
      <c r="T17" s="132"/>
      <c r="U17" s="126"/>
    </row>
    <row r="18" spans="2:21">
      <c r="B18" s="134"/>
      <c r="C18" s="134"/>
      <c r="D18" s="126"/>
      <c r="E18" s="126"/>
      <c r="F18" s="126"/>
      <c r="G18" s="126"/>
      <c r="H18" s="126"/>
      <c r="I18" s="126"/>
      <c r="J18" s="126"/>
      <c r="K18" s="126"/>
      <c r="L18" s="126"/>
      <c r="M18" s="126"/>
      <c r="N18" s="126"/>
      <c r="O18" s="126"/>
      <c r="P18" s="126"/>
      <c r="Q18" s="126"/>
      <c r="R18" s="126"/>
      <c r="S18" s="126"/>
      <c r="T18" s="132"/>
      <c r="U18" s="132"/>
    </row>
    <row r="19" spans="2:21">
      <c r="B19" s="134"/>
      <c r="C19" s="134"/>
      <c r="D19" s="126"/>
      <c r="E19" s="126"/>
      <c r="F19" s="126"/>
      <c r="G19" s="126"/>
      <c r="H19" s="126"/>
      <c r="I19" s="126"/>
      <c r="J19" s="126"/>
      <c r="K19" s="126"/>
      <c r="L19" s="126"/>
      <c r="M19" s="126"/>
      <c r="N19" s="126"/>
      <c r="O19" s="126"/>
      <c r="P19" s="126"/>
      <c r="Q19" s="126"/>
      <c r="R19" s="126"/>
      <c r="S19" s="126"/>
      <c r="T19" s="132"/>
      <c r="U19" s="126"/>
    </row>
    <row r="20" spans="2:21">
      <c r="B20" s="134"/>
      <c r="C20" s="134"/>
      <c r="E20" s="135"/>
      <c r="F20" s="135"/>
      <c r="G20" s="135"/>
      <c r="H20" s="126"/>
      <c r="I20" s="135"/>
      <c r="J20" s="126"/>
      <c r="K20" s="126"/>
      <c r="L20" s="132"/>
      <c r="M20" s="132"/>
      <c r="N20" s="132"/>
      <c r="O20" s="126"/>
      <c r="P20" s="132"/>
      <c r="Q20" s="126"/>
      <c r="R20" s="126"/>
      <c r="S20" s="132"/>
      <c r="T20" s="126"/>
      <c r="U20" s="126"/>
    </row>
    <row r="21" spans="2:21">
      <c r="B21" s="134"/>
      <c r="C21" s="134"/>
      <c r="D21" s="126"/>
      <c r="E21" s="126"/>
      <c r="F21" s="126"/>
      <c r="G21" s="126"/>
      <c r="H21" s="126"/>
      <c r="I21" s="126"/>
      <c r="J21" s="126"/>
      <c r="K21" s="126"/>
      <c r="L21" s="126"/>
      <c r="M21" s="126"/>
      <c r="N21" s="126"/>
      <c r="O21" s="126"/>
      <c r="P21" s="126"/>
      <c r="Q21" s="126"/>
      <c r="R21" s="126"/>
      <c r="S21" s="126"/>
      <c r="T21" s="137"/>
      <c r="U21" s="132"/>
    </row>
    <row r="22" spans="2:21">
      <c r="B22" s="138"/>
      <c r="C22" s="138"/>
      <c r="D22" s="23"/>
      <c r="E22" s="139"/>
      <c r="F22" s="139"/>
      <c r="G22" s="139"/>
      <c r="H22" s="126"/>
      <c r="I22" s="139"/>
      <c r="J22" s="126"/>
      <c r="K22" s="126"/>
      <c r="L22" s="140"/>
      <c r="M22" s="140"/>
      <c r="N22" s="140"/>
      <c r="O22" s="126"/>
      <c r="P22" s="140"/>
      <c r="Q22" s="126"/>
      <c r="R22" s="126"/>
      <c r="S22" s="140"/>
      <c r="T22" s="133"/>
      <c r="U22" s="126"/>
    </row>
    <row r="23" spans="2:21">
      <c r="B23" s="134"/>
      <c r="C23" s="134"/>
      <c r="D23" s="126"/>
      <c r="E23" s="126"/>
      <c r="F23" s="126"/>
      <c r="G23" s="126"/>
      <c r="H23" s="126"/>
      <c r="I23" s="126"/>
      <c r="J23" s="126"/>
      <c r="K23" s="126"/>
      <c r="L23" s="126"/>
      <c r="M23" s="126"/>
      <c r="N23" s="126"/>
      <c r="O23" s="126"/>
      <c r="P23" s="126"/>
      <c r="Q23" s="126"/>
      <c r="R23" s="126"/>
      <c r="S23" s="126"/>
      <c r="T23" s="137"/>
      <c r="U23" s="140"/>
    </row>
    <row r="24" spans="2:21">
      <c r="B24" s="134"/>
      <c r="C24" s="134"/>
      <c r="D24" s="126"/>
      <c r="E24" s="126"/>
      <c r="F24" s="126"/>
      <c r="G24" s="126"/>
      <c r="H24" s="126"/>
      <c r="I24" s="126"/>
      <c r="J24" s="126"/>
      <c r="K24" s="126"/>
      <c r="L24" s="126"/>
      <c r="M24" s="126"/>
      <c r="N24" s="126"/>
      <c r="O24" s="126"/>
      <c r="P24" s="126"/>
      <c r="Q24" s="126"/>
      <c r="R24" s="126"/>
      <c r="S24" s="126"/>
      <c r="T24" s="126"/>
      <c r="U24" s="126"/>
    </row>
    <row r="25" spans="2:21">
      <c r="B25" s="23"/>
      <c r="C25" s="23"/>
      <c r="T25" s="126"/>
      <c r="U25" s="126"/>
    </row>
    <row r="26" spans="2:21">
      <c r="B26" s="23"/>
      <c r="C26" s="23"/>
    </row>
  </sheetData>
  <mergeCells count="6">
    <mergeCell ref="B2:S2"/>
    <mergeCell ref="H3:J3"/>
    <mergeCell ref="B4:B5"/>
    <mergeCell ref="C4:C5"/>
    <mergeCell ref="D4:M4"/>
    <mergeCell ref="N4:S4"/>
  </mergeCells>
  <phoneticPr fontId="72"/>
  <printOptions horizontalCentered="1"/>
  <pageMargins left="0.51181102362204722" right="0.51181102362204722" top="0.74803149606299213" bottom="0.74803149606299213" header="0.51181102362204722" footer="0.51181102362204722"/>
  <pageSetup paperSize="9" scale="86" orientation="portrait" r:id="rId1"/>
  <headerFooter alignWithMargins="0"/>
  <rowBreaks count="1" manualBreakCount="1">
    <brk id="27" max="16383" man="1"/>
  </rowBreaks>
  <ignoredErrors>
    <ignoredError sqref="B7:B10"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howOutlineSymbols="0"/>
  </sheetPr>
  <dimension ref="B2:U27"/>
  <sheetViews>
    <sheetView showGridLines="0" showOutlineSymbols="0" view="pageBreakPreview" zoomScaleNormal="100" zoomScaleSheetLayoutView="100" workbookViewId="0">
      <selection activeCell="D13" sqref="D13"/>
    </sheetView>
  </sheetViews>
  <sheetFormatPr defaultColWidth="11.7109375" defaultRowHeight="13"/>
  <cols>
    <col min="1" max="1" width="10.5" style="24" customWidth="1"/>
    <col min="2" max="2" width="8.7109375" style="24" customWidth="1"/>
    <col min="3" max="11" width="3.7109375" style="24" customWidth="1"/>
    <col min="12" max="13" width="6.92578125" style="24" customWidth="1"/>
    <col min="14" max="15" width="3.7109375" style="24" customWidth="1"/>
    <col min="16" max="16" width="5" style="24" customWidth="1"/>
    <col min="17" max="17" width="5.2109375" style="24" customWidth="1"/>
    <col min="18" max="18" width="7.7109375" style="24" customWidth="1"/>
    <col min="19" max="19" width="9.7109375" style="24" customWidth="1"/>
    <col min="20" max="16384" width="11.7109375" style="24"/>
  </cols>
  <sheetData>
    <row r="2" spans="2:21" ht="33.75" customHeight="1">
      <c r="B2" s="864" t="s">
        <v>449</v>
      </c>
      <c r="C2" s="864"/>
      <c r="D2" s="864"/>
      <c r="E2" s="864"/>
      <c r="F2" s="864"/>
      <c r="G2" s="864"/>
      <c r="H2" s="864"/>
      <c r="I2" s="864"/>
      <c r="J2" s="864"/>
      <c r="K2" s="864"/>
      <c r="L2" s="864"/>
      <c r="M2" s="864"/>
      <c r="N2" s="864"/>
      <c r="O2" s="864"/>
      <c r="P2" s="864"/>
      <c r="Q2" s="864"/>
    </row>
    <row r="3" spans="2:21" ht="19.5" customHeight="1" thickBot="1">
      <c r="B3" s="1053" t="s">
        <v>450</v>
      </c>
      <c r="C3" s="1054"/>
      <c r="D3" s="1031"/>
      <c r="E3" s="1030"/>
      <c r="F3" s="1030"/>
      <c r="G3" s="1031"/>
      <c r="H3" s="1031"/>
      <c r="I3" s="1032"/>
      <c r="J3" s="1032"/>
      <c r="K3" s="1032"/>
      <c r="L3" s="1031"/>
      <c r="M3" s="1031"/>
      <c r="N3" s="1031"/>
      <c r="O3" s="1031"/>
      <c r="P3" s="1031"/>
      <c r="Q3" s="1031"/>
      <c r="R3" s="126"/>
      <c r="S3" s="126"/>
    </row>
    <row r="4" spans="2:21" ht="20.25" customHeight="1">
      <c r="B4" s="1057" t="s">
        <v>654</v>
      </c>
      <c r="C4" s="1058" t="s">
        <v>655</v>
      </c>
      <c r="D4" s="1035"/>
      <c r="E4" s="1035"/>
      <c r="F4" s="1035"/>
      <c r="G4" s="1035"/>
      <c r="H4" s="1035"/>
      <c r="I4" s="1035"/>
      <c r="J4" s="1035"/>
      <c r="K4" s="1035"/>
      <c r="L4" s="1035"/>
      <c r="M4" s="1035"/>
      <c r="N4" s="1035"/>
      <c r="O4" s="1035"/>
      <c r="P4" s="1059"/>
      <c r="Q4" s="1060" t="s">
        <v>451</v>
      </c>
      <c r="R4" s="126"/>
      <c r="S4" s="132"/>
      <c r="T4" s="137"/>
      <c r="U4" s="132"/>
    </row>
    <row r="5" spans="2:21" ht="20.25" customHeight="1">
      <c r="B5" s="862"/>
      <c r="C5" s="404" t="s">
        <v>452</v>
      </c>
      <c r="D5" s="404" t="s">
        <v>453</v>
      </c>
      <c r="E5" s="404" t="s">
        <v>454</v>
      </c>
      <c r="F5" s="404" t="s">
        <v>455</v>
      </c>
      <c r="G5" s="404" t="s">
        <v>456</v>
      </c>
      <c r="H5" s="404" t="s">
        <v>457</v>
      </c>
      <c r="I5" s="404" t="s">
        <v>458</v>
      </c>
      <c r="J5" s="408" t="s">
        <v>459</v>
      </c>
      <c r="K5" s="404" t="s">
        <v>460</v>
      </c>
      <c r="L5" s="405" t="s">
        <v>461</v>
      </c>
      <c r="M5" s="405" t="s">
        <v>462</v>
      </c>
      <c r="N5" s="404" t="s">
        <v>463</v>
      </c>
      <c r="O5" s="404" t="s">
        <v>464</v>
      </c>
      <c r="P5" s="409" t="s">
        <v>31</v>
      </c>
      <c r="Q5" s="865"/>
      <c r="R5" s="126"/>
      <c r="S5" s="132"/>
      <c r="T5" s="132"/>
      <c r="U5" s="132"/>
    </row>
    <row r="6" spans="2:21" ht="16" customHeight="1">
      <c r="B6" s="406" t="s">
        <v>755</v>
      </c>
      <c r="C6" s="410">
        <v>6</v>
      </c>
      <c r="D6" s="1061">
        <v>1</v>
      </c>
      <c r="E6" s="1062" t="s">
        <v>2</v>
      </c>
      <c r="F6" s="1062" t="s">
        <v>2</v>
      </c>
      <c r="G6" s="1062" t="s">
        <v>2</v>
      </c>
      <c r="H6" s="1061">
        <v>1</v>
      </c>
      <c r="I6" s="1062" t="s">
        <v>2</v>
      </c>
      <c r="J6" s="1061">
        <v>2</v>
      </c>
      <c r="K6" s="1062" t="s">
        <v>2</v>
      </c>
      <c r="L6" s="1061">
        <v>1</v>
      </c>
      <c r="M6" s="1062" t="s">
        <v>2</v>
      </c>
      <c r="N6" s="1062" t="s">
        <v>2</v>
      </c>
      <c r="O6" s="1062" t="s">
        <v>2</v>
      </c>
      <c r="P6" s="1062">
        <v>1</v>
      </c>
      <c r="Q6" s="1061">
        <v>1</v>
      </c>
      <c r="R6" s="126"/>
      <c r="S6" s="126"/>
      <c r="T6" s="132"/>
      <c r="U6" s="126"/>
    </row>
    <row r="7" spans="2:21" ht="16" customHeight="1">
      <c r="B7" s="406" t="s">
        <v>447</v>
      </c>
      <c r="C7" s="410">
        <v>6</v>
      </c>
      <c r="D7" s="1061">
        <v>1</v>
      </c>
      <c r="E7" s="1062" t="s">
        <v>2</v>
      </c>
      <c r="F7" s="1062" t="s">
        <v>2</v>
      </c>
      <c r="G7" s="1062" t="s">
        <v>2</v>
      </c>
      <c r="H7" s="1061">
        <v>1</v>
      </c>
      <c r="I7" s="1062" t="s">
        <v>2</v>
      </c>
      <c r="J7" s="1061">
        <v>2</v>
      </c>
      <c r="K7" s="1062" t="s">
        <v>2</v>
      </c>
      <c r="L7" s="1061">
        <v>1</v>
      </c>
      <c r="M7" s="1062" t="s">
        <v>2</v>
      </c>
      <c r="N7" s="1062" t="s">
        <v>2</v>
      </c>
      <c r="O7" s="1062" t="s">
        <v>2</v>
      </c>
      <c r="P7" s="1062">
        <v>1</v>
      </c>
      <c r="Q7" s="1061">
        <v>1</v>
      </c>
      <c r="R7" s="126"/>
      <c r="S7" s="126"/>
      <c r="T7" s="132"/>
      <c r="U7" s="126"/>
    </row>
    <row r="8" spans="2:21" ht="16" customHeight="1">
      <c r="B8" s="406" t="s">
        <v>555</v>
      </c>
      <c r="C8" s="1061">
        <v>6</v>
      </c>
      <c r="D8" s="1061">
        <v>1</v>
      </c>
      <c r="E8" s="1062" t="s">
        <v>2</v>
      </c>
      <c r="F8" s="1062" t="s">
        <v>2</v>
      </c>
      <c r="G8" s="1062" t="s">
        <v>2</v>
      </c>
      <c r="H8" s="1061">
        <v>1</v>
      </c>
      <c r="I8" s="1062" t="s">
        <v>2</v>
      </c>
      <c r="J8" s="1061">
        <v>2</v>
      </c>
      <c r="K8" s="1062" t="s">
        <v>2</v>
      </c>
      <c r="L8" s="1061">
        <v>1</v>
      </c>
      <c r="M8" s="1062" t="s">
        <v>2</v>
      </c>
      <c r="N8" s="1062" t="s">
        <v>2</v>
      </c>
      <c r="O8" s="1062" t="s">
        <v>2</v>
      </c>
      <c r="P8" s="1062">
        <v>1</v>
      </c>
      <c r="Q8" s="1061">
        <v>1</v>
      </c>
      <c r="R8" s="126"/>
      <c r="S8" s="132"/>
      <c r="T8" s="132"/>
      <c r="U8" s="132"/>
    </row>
    <row r="9" spans="2:21" ht="16" customHeight="1">
      <c r="B9" s="406" t="s">
        <v>640</v>
      </c>
      <c r="C9" s="1061">
        <v>6</v>
      </c>
      <c r="D9" s="1061">
        <v>1</v>
      </c>
      <c r="E9" s="1062" t="s">
        <v>2</v>
      </c>
      <c r="F9" s="1062" t="s">
        <v>2</v>
      </c>
      <c r="G9" s="1062" t="s">
        <v>2</v>
      </c>
      <c r="H9" s="1061">
        <v>1</v>
      </c>
      <c r="I9" s="1063" t="s">
        <v>2</v>
      </c>
      <c r="J9" s="1061">
        <v>2</v>
      </c>
      <c r="K9" s="1062" t="s">
        <v>2</v>
      </c>
      <c r="L9" s="1061">
        <v>1</v>
      </c>
      <c r="M9" s="1062" t="s">
        <v>2</v>
      </c>
      <c r="N9" s="1062" t="s">
        <v>2</v>
      </c>
      <c r="O9" s="1062" t="s">
        <v>2</v>
      </c>
      <c r="P9" s="1062">
        <v>1</v>
      </c>
      <c r="Q9" s="1061">
        <v>1</v>
      </c>
      <c r="R9" s="126"/>
      <c r="S9" s="132"/>
      <c r="T9" s="132"/>
      <c r="U9" s="132"/>
    </row>
    <row r="10" spans="2:21" ht="16" customHeight="1" thickBot="1">
      <c r="B10" s="1064" t="s">
        <v>761</v>
      </c>
      <c r="C10" s="1065">
        <v>6</v>
      </c>
      <c r="D10" s="1065">
        <v>1</v>
      </c>
      <c r="E10" s="1066" t="s">
        <v>2</v>
      </c>
      <c r="F10" s="1066" t="s">
        <v>2</v>
      </c>
      <c r="G10" s="1066" t="s">
        <v>2</v>
      </c>
      <c r="H10" s="1065">
        <v>1</v>
      </c>
      <c r="I10" s="1067" t="s">
        <v>2</v>
      </c>
      <c r="J10" s="1065">
        <v>2</v>
      </c>
      <c r="K10" s="1066" t="s">
        <v>2</v>
      </c>
      <c r="L10" s="1065">
        <v>1</v>
      </c>
      <c r="M10" s="1066" t="s">
        <v>2</v>
      </c>
      <c r="N10" s="1066" t="s">
        <v>2</v>
      </c>
      <c r="O10" s="1066" t="s">
        <v>2</v>
      </c>
      <c r="P10" s="1066">
        <v>1</v>
      </c>
      <c r="Q10" s="1065">
        <v>1</v>
      </c>
      <c r="R10" s="126"/>
      <c r="S10" s="132"/>
      <c r="T10" s="132"/>
      <c r="U10" s="132"/>
    </row>
    <row r="11" spans="2:21" ht="16" customHeight="1">
      <c r="B11" s="1055" t="s">
        <v>448</v>
      </c>
      <c r="C11" s="1055"/>
      <c r="D11" s="1055"/>
      <c r="E11" s="1033"/>
      <c r="F11" s="1033"/>
      <c r="G11" s="1033"/>
      <c r="H11" s="1033"/>
      <c r="I11" s="1033"/>
      <c r="J11" s="1033"/>
      <c r="K11" s="1033"/>
      <c r="L11" s="1033"/>
      <c r="M11" s="1033"/>
      <c r="N11" s="1033"/>
      <c r="O11" s="1033"/>
      <c r="P11" s="1033"/>
      <c r="Q11" s="1056"/>
      <c r="R11" s="126"/>
      <c r="S11" s="132"/>
      <c r="T11" s="132"/>
      <c r="U11" s="132"/>
    </row>
    <row r="12" spans="2:21" s="143" customFormat="1" ht="16.5" customHeight="1">
      <c r="B12" s="129"/>
      <c r="C12" s="129"/>
      <c r="D12" s="20"/>
      <c r="E12" s="130"/>
      <c r="F12" s="130"/>
      <c r="G12" s="130"/>
      <c r="H12" s="131"/>
      <c r="I12" s="130"/>
      <c r="J12" s="131"/>
      <c r="K12" s="131"/>
      <c r="L12" s="196"/>
      <c r="M12" s="196"/>
      <c r="N12" s="196"/>
      <c r="O12" s="131"/>
      <c r="P12" s="196"/>
      <c r="Q12" s="131"/>
      <c r="R12" s="142"/>
      <c r="S12" s="142"/>
    </row>
    <row r="13" spans="2:21">
      <c r="B13" s="134"/>
      <c r="C13" s="134"/>
      <c r="E13" s="135"/>
      <c r="F13" s="135"/>
      <c r="G13" s="135"/>
      <c r="H13" s="126"/>
      <c r="I13" s="135"/>
      <c r="J13" s="126"/>
      <c r="K13" s="126"/>
      <c r="L13" s="132"/>
      <c r="M13" s="132"/>
      <c r="N13" s="132"/>
      <c r="O13" s="126"/>
      <c r="P13" s="132"/>
      <c r="Q13" s="126"/>
      <c r="R13" s="132"/>
      <c r="S13" s="132"/>
    </row>
    <row r="14" spans="2:21">
      <c r="B14" s="134"/>
      <c r="C14" s="134"/>
      <c r="E14" s="135"/>
      <c r="F14" s="135"/>
      <c r="G14" s="135"/>
      <c r="H14" s="126"/>
      <c r="I14" s="135"/>
      <c r="J14" s="135"/>
      <c r="K14" s="126"/>
      <c r="L14" s="132"/>
      <c r="M14" s="132"/>
      <c r="N14" s="132"/>
      <c r="O14" s="126"/>
      <c r="P14" s="132"/>
      <c r="Q14" s="126"/>
      <c r="R14" s="132"/>
      <c r="S14" s="132"/>
    </row>
    <row r="15" spans="2:21">
      <c r="B15" s="134"/>
      <c r="C15" s="134"/>
      <c r="D15" s="126"/>
      <c r="E15" s="126"/>
      <c r="F15" s="126"/>
      <c r="G15" s="126"/>
      <c r="H15" s="126"/>
      <c r="I15" s="126"/>
      <c r="J15" s="126"/>
      <c r="K15" s="126"/>
      <c r="L15" s="126"/>
      <c r="M15" s="126"/>
      <c r="N15" s="126"/>
      <c r="O15" s="126"/>
      <c r="P15" s="126"/>
      <c r="Q15" s="126"/>
      <c r="R15" s="132"/>
      <c r="S15" s="132"/>
    </row>
    <row r="16" spans="2:21">
      <c r="B16" s="134"/>
      <c r="C16" s="134"/>
      <c r="E16" s="135"/>
      <c r="F16" s="135"/>
      <c r="G16" s="135"/>
      <c r="H16" s="126"/>
      <c r="I16" s="135"/>
      <c r="J16" s="136"/>
      <c r="K16" s="126"/>
      <c r="L16" s="132"/>
      <c r="M16" s="132"/>
      <c r="N16" s="132"/>
      <c r="O16" s="126"/>
      <c r="P16" s="132"/>
      <c r="Q16" s="126"/>
      <c r="R16" s="126"/>
      <c r="S16" s="126"/>
    </row>
    <row r="17" spans="2:19">
      <c r="B17" s="134"/>
      <c r="C17" s="134"/>
      <c r="D17" s="126"/>
      <c r="E17" s="126"/>
      <c r="F17" s="126"/>
      <c r="G17" s="126"/>
      <c r="H17" s="126"/>
      <c r="I17" s="126"/>
      <c r="J17" s="126"/>
      <c r="K17" s="126"/>
      <c r="L17" s="126"/>
      <c r="M17" s="126"/>
      <c r="N17" s="126"/>
      <c r="O17" s="126"/>
      <c r="P17" s="126"/>
      <c r="Q17" s="126"/>
      <c r="R17" s="137"/>
      <c r="S17" s="132"/>
    </row>
    <row r="18" spans="2:19">
      <c r="B18" s="134"/>
      <c r="C18" s="134"/>
      <c r="E18" s="135"/>
      <c r="F18" s="135"/>
      <c r="G18" s="135"/>
      <c r="H18" s="126"/>
      <c r="I18" s="135"/>
      <c r="J18" s="126"/>
      <c r="K18" s="126"/>
      <c r="L18" s="132"/>
      <c r="M18" s="132"/>
      <c r="N18" s="132"/>
      <c r="O18" s="126"/>
      <c r="P18" s="132"/>
      <c r="Q18" s="126"/>
      <c r="R18" s="132"/>
      <c r="S18" s="126"/>
    </row>
    <row r="19" spans="2:19">
      <c r="B19" s="134"/>
      <c r="C19" s="134"/>
      <c r="D19" s="126"/>
      <c r="E19" s="126"/>
      <c r="F19" s="126"/>
      <c r="G19" s="126"/>
      <c r="H19" s="126"/>
      <c r="I19" s="126"/>
      <c r="J19" s="126"/>
      <c r="K19" s="126"/>
      <c r="L19" s="126"/>
      <c r="M19" s="126"/>
      <c r="N19" s="126"/>
      <c r="O19" s="126"/>
      <c r="P19" s="126"/>
      <c r="Q19" s="126"/>
      <c r="R19" s="132"/>
      <c r="S19" s="132"/>
    </row>
    <row r="20" spans="2:19">
      <c r="B20" s="134"/>
      <c r="C20" s="134"/>
      <c r="D20" s="126"/>
      <c r="E20" s="126"/>
      <c r="F20" s="126"/>
      <c r="G20" s="126"/>
      <c r="H20" s="126"/>
      <c r="I20" s="126"/>
      <c r="J20" s="126"/>
      <c r="K20" s="126"/>
      <c r="L20" s="126"/>
      <c r="M20" s="126"/>
      <c r="N20" s="126"/>
      <c r="O20" s="126"/>
      <c r="P20" s="126"/>
      <c r="Q20" s="126"/>
      <c r="R20" s="132"/>
      <c r="S20" s="126"/>
    </row>
    <row r="21" spans="2:19">
      <c r="B21" s="134"/>
      <c r="C21" s="134"/>
      <c r="E21" s="135"/>
      <c r="F21" s="135"/>
      <c r="G21" s="135"/>
      <c r="H21" s="126"/>
      <c r="I21" s="135"/>
      <c r="J21" s="126"/>
      <c r="K21" s="126"/>
      <c r="L21" s="132"/>
      <c r="M21" s="132"/>
      <c r="N21" s="132"/>
      <c r="O21" s="126"/>
      <c r="P21" s="132"/>
      <c r="Q21" s="126"/>
      <c r="R21" s="126"/>
      <c r="S21" s="126"/>
    </row>
    <row r="22" spans="2:19">
      <c r="B22" s="134"/>
      <c r="C22" s="134"/>
      <c r="D22" s="126"/>
      <c r="E22" s="126"/>
      <c r="F22" s="126"/>
      <c r="G22" s="126"/>
      <c r="H22" s="126"/>
      <c r="I22" s="126"/>
      <c r="J22" s="126"/>
      <c r="K22" s="126"/>
      <c r="L22" s="126"/>
      <c r="M22" s="126"/>
      <c r="N22" s="126"/>
      <c r="O22" s="126"/>
      <c r="P22" s="126"/>
      <c r="Q22" s="126"/>
      <c r="R22" s="137"/>
      <c r="S22" s="132"/>
    </row>
    <row r="23" spans="2:19">
      <c r="B23" s="138"/>
      <c r="C23" s="138"/>
      <c r="D23" s="23"/>
      <c r="E23" s="139"/>
      <c r="F23" s="139"/>
      <c r="G23" s="139"/>
      <c r="H23" s="126"/>
      <c r="I23" s="139"/>
      <c r="J23" s="126"/>
      <c r="K23" s="126"/>
      <c r="L23" s="140"/>
      <c r="M23" s="140"/>
      <c r="N23" s="140"/>
      <c r="O23" s="126"/>
      <c r="P23" s="140"/>
      <c r="Q23" s="126"/>
      <c r="R23" s="133"/>
      <c r="S23" s="126"/>
    </row>
    <row r="24" spans="2:19">
      <c r="B24" s="134"/>
      <c r="C24" s="134"/>
      <c r="D24" s="126"/>
      <c r="E24" s="126"/>
      <c r="F24" s="126"/>
      <c r="G24" s="126"/>
      <c r="H24" s="126"/>
      <c r="I24" s="126"/>
      <c r="J24" s="126"/>
      <c r="K24" s="126"/>
      <c r="L24" s="126"/>
      <c r="M24" s="126"/>
      <c r="N24" s="126"/>
      <c r="O24" s="126"/>
      <c r="P24" s="126"/>
      <c r="Q24" s="126"/>
      <c r="R24" s="137"/>
      <c r="S24" s="140"/>
    </row>
    <row r="25" spans="2:19">
      <c r="B25" s="134"/>
      <c r="C25" s="134"/>
      <c r="D25" s="126"/>
      <c r="E25" s="126"/>
      <c r="F25" s="126"/>
      <c r="G25" s="126"/>
      <c r="H25" s="126"/>
      <c r="I25" s="126"/>
      <c r="J25" s="126"/>
      <c r="K25" s="126"/>
      <c r="L25" s="126"/>
      <c r="M25" s="126"/>
      <c r="N25" s="126"/>
      <c r="O25" s="126"/>
      <c r="P25" s="126"/>
      <c r="Q25" s="126"/>
      <c r="R25" s="126"/>
      <c r="S25" s="126"/>
    </row>
    <row r="26" spans="2:19">
      <c r="B26" s="23"/>
      <c r="C26" s="23"/>
      <c r="R26" s="126"/>
      <c r="S26" s="126"/>
    </row>
    <row r="27" spans="2:19">
      <c r="B27" s="23"/>
      <c r="C27" s="23"/>
    </row>
  </sheetData>
  <mergeCells count="6">
    <mergeCell ref="B11:D11"/>
    <mergeCell ref="B2:Q2"/>
    <mergeCell ref="I3:K3"/>
    <mergeCell ref="B4:B5"/>
    <mergeCell ref="C4:P4"/>
    <mergeCell ref="Q4:Q5"/>
  </mergeCells>
  <phoneticPr fontId="72"/>
  <printOptions horizontalCentered="1"/>
  <pageMargins left="0.51181102362204722" right="0.51181102362204722" top="0.74803149606299213" bottom="0.74803149606299213" header="0.51181102362204722" footer="0.51181102362204722"/>
  <pageSetup paperSize="9" scale="72" orientation="portrait" r:id="rId1"/>
  <headerFooter alignWithMargins="0"/>
  <rowBreaks count="1" manualBreakCount="1">
    <brk id="28" max="16383" man="1"/>
  </rowBreaks>
  <ignoredErrors>
    <ignoredError sqref="B7:B1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O33"/>
  <sheetViews>
    <sheetView showGridLines="0" view="pageBreakPreview" topLeftCell="A26" zoomScaleSheetLayoutView="100" workbookViewId="0">
      <selection activeCell="F39" sqref="F39"/>
    </sheetView>
  </sheetViews>
  <sheetFormatPr defaultColWidth="7.2109375" defaultRowHeight="13"/>
  <cols>
    <col min="1" max="1" width="7.2109375" style="27"/>
    <col min="2" max="2" width="17.5703125" style="27" customWidth="1"/>
    <col min="3" max="6" width="13" style="27" customWidth="1"/>
    <col min="7" max="7" width="0.28515625" style="27" customWidth="1"/>
    <col min="8" max="15" width="8.92578125" style="27" customWidth="1"/>
    <col min="16" max="16384" width="7.2109375" style="27"/>
  </cols>
  <sheetData>
    <row r="2" spans="2:15" s="57" customFormat="1" ht="28.5" customHeight="1">
      <c r="B2" s="866" t="s">
        <v>118</v>
      </c>
      <c r="C2" s="866"/>
      <c r="D2" s="866"/>
      <c r="E2" s="866"/>
      <c r="F2" s="866"/>
      <c r="G2" s="208"/>
      <c r="H2" s="58"/>
      <c r="I2" s="58"/>
      <c r="J2" s="58"/>
      <c r="K2" s="58"/>
      <c r="L2" s="58"/>
      <c r="M2" s="58"/>
      <c r="N2" s="58"/>
      <c r="O2" s="58"/>
    </row>
    <row r="3" spans="2:15" s="58" customFormat="1" ht="19.5" customHeight="1">
      <c r="B3" s="867" t="s">
        <v>656</v>
      </c>
      <c r="C3" s="867"/>
      <c r="D3" s="867"/>
      <c r="E3" s="867"/>
      <c r="F3" s="867"/>
      <c r="G3" s="208"/>
    </row>
    <row r="4" spans="2:15" s="59" customFormat="1" ht="17.25" customHeight="1">
      <c r="B4" s="411"/>
      <c r="C4" s="411"/>
      <c r="D4" s="411"/>
      <c r="E4" s="411"/>
      <c r="F4" s="411"/>
      <c r="G4" s="58"/>
      <c r="H4" s="411"/>
      <c r="I4" s="411"/>
      <c r="J4" s="411"/>
      <c r="K4" s="411"/>
      <c r="L4" s="411"/>
      <c r="M4" s="411"/>
      <c r="N4" s="411"/>
      <c r="O4" s="412" t="s">
        <v>380</v>
      </c>
    </row>
    <row r="5" spans="2:15" s="59" customFormat="1" ht="17.25" customHeight="1">
      <c r="B5" s="875" t="s">
        <v>62</v>
      </c>
      <c r="C5" s="877" t="s">
        <v>381</v>
      </c>
      <c r="D5" s="879" t="s">
        <v>277</v>
      </c>
      <c r="E5" s="868" t="s">
        <v>382</v>
      </c>
      <c r="F5" s="869"/>
      <c r="G5" s="413"/>
      <c r="H5" s="869" t="s">
        <v>383</v>
      </c>
      <c r="I5" s="869"/>
      <c r="J5" s="869"/>
      <c r="K5" s="869"/>
      <c r="L5" s="869"/>
      <c r="M5" s="869"/>
      <c r="N5" s="869"/>
      <c r="O5" s="869"/>
    </row>
    <row r="6" spans="2:15" s="59" customFormat="1" ht="17.25" customHeight="1">
      <c r="B6" s="875"/>
      <c r="C6" s="877"/>
      <c r="D6" s="879"/>
      <c r="E6" s="879" t="s">
        <v>272</v>
      </c>
      <c r="F6" s="881" t="s">
        <v>278</v>
      </c>
      <c r="G6" s="414"/>
      <c r="H6" s="882" t="s">
        <v>384</v>
      </c>
      <c r="I6" s="883" t="s">
        <v>278</v>
      </c>
      <c r="J6" s="870" t="s">
        <v>314</v>
      </c>
      <c r="K6" s="871"/>
      <c r="L6" s="872" t="s">
        <v>385</v>
      </c>
      <c r="M6" s="873"/>
      <c r="N6" s="870" t="s">
        <v>386</v>
      </c>
      <c r="O6" s="874"/>
    </row>
    <row r="7" spans="2:15" s="60" customFormat="1" ht="28.5" customHeight="1">
      <c r="B7" s="876"/>
      <c r="C7" s="878"/>
      <c r="D7" s="880"/>
      <c r="E7" s="880"/>
      <c r="F7" s="880"/>
      <c r="G7" s="414"/>
      <c r="H7" s="876"/>
      <c r="I7" s="884"/>
      <c r="J7" s="415" t="s">
        <v>301</v>
      </c>
      <c r="K7" s="415" t="s">
        <v>387</v>
      </c>
      <c r="L7" s="415" t="s">
        <v>301</v>
      </c>
      <c r="M7" s="415" t="s">
        <v>387</v>
      </c>
      <c r="N7" s="415" t="s">
        <v>301</v>
      </c>
      <c r="O7" s="416" t="s">
        <v>387</v>
      </c>
    </row>
    <row r="8" spans="2:15" s="60" customFormat="1" ht="29.25" customHeight="1">
      <c r="B8" s="417" t="s">
        <v>358</v>
      </c>
      <c r="C8" s="418">
        <v>126</v>
      </c>
      <c r="D8" s="418">
        <v>17913</v>
      </c>
      <c r="E8" s="418">
        <v>73</v>
      </c>
      <c r="F8" s="418">
        <v>2260</v>
      </c>
      <c r="G8" s="419"/>
      <c r="H8" s="418">
        <v>69</v>
      </c>
      <c r="I8" s="418">
        <v>14766</v>
      </c>
      <c r="J8" s="418">
        <v>49</v>
      </c>
      <c r="K8" s="418">
        <v>4705</v>
      </c>
      <c r="L8" s="418">
        <v>29</v>
      </c>
      <c r="M8" s="418">
        <v>8922</v>
      </c>
      <c r="N8" s="418">
        <v>9</v>
      </c>
      <c r="O8" s="418">
        <v>1139</v>
      </c>
    </row>
    <row r="9" spans="2:15" s="38" customFormat="1" ht="29.25" customHeight="1">
      <c r="B9" s="249" t="s">
        <v>523</v>
      </c>
      <c r="C9" s="420">
        <v>10</v>
      </c>
      <c r="D9" s="420">
        <v>6002</v>
      </c>
      <c r="E9" s="420">
        <v>5</v>
      </c>
      <c r="F9" s="420">
        <v>183</v>
      </c>
      <c r="G9" s="419"/>
      <c r="H9" s="420">
        <v>6</v>
      </c>
      <c r="I9" s="420" t="s">
        <v>283</v>
      </c>
      <c r="J9" s="420">
        <v>5</v>
      </c>
      <c r="K9" s="420">
        <v>294</v>
      </c>
      <c r="L9" s="420">
        <v>3</v>
      </c>
      <c r="M9" s="420">
        <v>5107</v>
      </c>
      <c r="N9" s="420">
        <v>2</v>
      </c>
      <c r="O9" s="420" t="s">
        <v>283</v>
      </c>
    </row>
    <row r="10" spans="2:15" s="38" customFormat="1" ht="29.25" customHeight="1">
      <c r="B10" s="249" t="s">
        <v>524</v>
      </c>
      <c r="C10" s="420">
        <v>5</v>
      </c>
      <c r="D10" s="420">
        <v>2008</v>
      </c>
      <c r="E10" s="420" t="s">
        <v>2</v>
      </c>
      <c r="F10" s="420" t="s">
        <v>2</v>
      </c>
      <c r="G10" s="419"/>
      <c r="H10" s="420">
        <v>5</v>
      </c>
      <c r="I10" s="420" t="s">
        <v>283</v>
      </c>
      <c r="J10" s="420">
        <v>3</v>
      </c>
      <c r="K10" s="420">
        <v>508</v>
      </c>
      <c r="L10" s="420">
        <v>3</v>
      </c>
      <c r="M10" s="420">
        <v>1480</v>
      </c>
      <c r="N10" s="420">
        <v>1</v>
      </c>
      <c r="O10" s="420" t="s">
        <v>283</v>
      </c>
    </row>
    <row r="11" spans="2:15" s="38" customFormat="1" ht="29.25" customHeight="1">
      <c r="B11" s="249" t="s">
        <v>525</v>
      </c>
      <c r="C11" s="420">
        <v>2</v>
      </c>
      <c r="D11" s="420" t="s">
        <v>283</v>
      </c>
      <c r="E11" s="420" t="s">
        <v>2</v>
      </c>
      <c r="F11" s="420" t="s">
        <v>2</v>
      </c>
      <c r="G11" s="419"/>
      <c r="H11" s="420">
        <v>2</v>
      </c>
      <c r="I11" s="420" t="s">
        <v>283</v>
      </c>
      <c r="J11" s="420">
        <v>1</v>
      </c>
      <c r="K11" s="420" t="s">
        <v>283</v>
      </c>
      <c r="L11" s="420">
        <v>1</v>
      </c>
      <c r="M11" s="420" t="s">
        <v>283</v>
      </c>
      <c r="N11" s="420" t="s">
        <v>2</v>
      </c>
      <c r="O11" s="420" t="s">
        <v>2</v>
      </c>
    </row>
    <row r="12" spans="2:15" s="38" customFormat="1" ht="29.25" customHeight="1">
      <c r="B12" s="249" t="s">
        <v>526</v>
      </c>
      <c r="C12" s="420">
        <v>9</v>
      </c>
      <c r="D12" s="420">
        <v>1545</v>
      </c>
      <c r="E12" s="420">
        <v>6</v>
      </c>
      <c r="F12" s="420">
        <v>496</v>
      </c>
      <c r="G12" s="419"/>
      <c r="H12" s="420">
        <v>7</v>
      </c>
      <c r="I12" s="420" t="s">
        <v>283</v>
      </c>
      <c r="J12" s="420">
        <v>5</v>
      </c>
      <c r="K12" s="420">
        <v>489</v>
      </c>
      <c r="L12" s="420">
        <v>3</v>
      </c>
      <c r="M12" s="420">
        <v>220</v>
      </c>
      <c r="N12" s="420">
        <v>2</v>
      </c>
      <c r="O12" s="420" t="s">
        <v>283</v>
      </c>
    </row>
    <row r="13" spans="2:15" s="38" customFormat="1" ht="29.25" customHeight="1">
      <c r="B13" s="249" t="s">
        <v>527</v>
      </c>
      <c r="C13" s="420">
        <v>13</v>
      </c>
      <c r="D13" s="420">
        <v>1141</v>
      </c>
      <c r="E13" s="420">
        <v>6</v>
      </c>
      <c r="F13" s="420">
        <v>299</v>
      </c>
      <c r="G13" s="419"/>
      <c r="H13" s="420">
        <v>10</v>
      </c>
      <c r="I13" s="420">
        <v>806</v>
      </c>
      <c r="J13" s="420">
        <v>6</v>
      </c>
      <c r="K13" s="420">
        <v>310</v>
      </c>
      <c r="L13" s="420">
        <v>5</v>
      </c>
      <c r="M13" s="420">
        <v>496</v>
      </c>
      <c r="N13" s="420" t="s">
        <v>2</v>
      </c>
      <c r="O13" s="420" t="s">
        <v>2</v>
      </c>
    </row>
    <row r="14" spans="2:15" s="38" customFormat="1" ht="29.25" customHeight="1">
      <c r="B14" s="249" t="s">
        <v>528</v>
      </c>
      <c r="C14" s="420">
        <v>25</v>
      </c>
      <c r="D14" s="420">
        <v>2684</v>
      </c>
      <c r="E14" s="420">
        <v>9</v>
      </c>
      <c r="F14" s="420">
        <v>149</v>
      </c>
      <c r="G14" s="419"/>
      <c r="H14" s="420">
        <v>16</v>
      </c>
      <c r="I14" s="420" t="s">
        <v>283</v>
      </c>
      <c r="J14" s="420">
        <v>11</v>
      </c>
      <c r="K14" s="420">
        <v>1609</v>
      </c>
      <c r="L14" s="420">
        <v>7</v>
      </c>
      <c r="M14" s="420">
        <v>689</v>
      </c>
      <c r="N14" s="420">
        <v>1</v>
      </c>
      <c r="O14" s="420" t="s">
        <v>283</v>
      </c>
    </row>
    <row r="15" spans="2:15" s="38" customFormat="1" ht="29.25" customHeight="1">
      <c r="B15" s="249" t="s">
        <v>529</v>
      </c>
      <c r="C15" s="420">
        <v>14</v>
      </c>
      <c r="D15" s="420">
        <v>568</v>
      </c>
      <c r="E15" s="420">
        <v>12</v>
      </c>
      <c r="F15" s="420">
        <v>351</v>
      </c>
      <c r="G15" s="419"/>
      <c r="H15" s="420">
        <v>5</v>
      </c>
      <c r="I15" s="420">
        <v>123</v>
      </c>
      <c r="J15" s="420">
        <v>5</v>
      </c>
      <c r="K15" s="420">
        <v>123</v>
      </c>
      <c r="L15" s="420" t="s">
        <v>2</v>
      </c>
      <c r="M15" s="420" t="s">
        <v>2</v>
      </c>
      <c r="N15" s="420" t="s">
        <v>2</v>
      </c>
      <c r="O15" s="420" t="s">
        <v>2</v>
      </c>
    </row>
    <row r="16" spans="2:15" s="38" customFormat="1" ht="29.25" customHeight="1">
      <c r="B16" s="249" t="s">
        <v>530</v>
      </c>
      <c r="C16" s="420">
        <v>5</v>
      </c>
      <c r="D16" s="420">
        <v>406</v>
      </c>
      <c r="E16" s="420">
        <v>4</v>
      </c>
      <c r="F16" s="420">
        <v>81</v>
      </c>
      <c r="G16" s="419"/>
      <c r="H16" s="420">
        <v>3</v>
      </c>
      <c r="I16" s="420">
        <v>319</v>
      </c>
      <c r="J16" s="420">
        <v>2</v>
      </c>
      <c r="K16" s="420" t="s">
        <v>283</v>
      </c>
      <c r="L16" s="420">
        <v>2</v>
      </c>
      <c r="M16" s="420" t="s">
        <v>283</v>
      </c>
      <c r="N16" s="420" t="s">
        <v>2</v>
      </c>
      <c r="O16" s="420" t="s">
        <v>2</v>
      </c>
    </row>
    <row r="17" spans="2:15" s="38" customFormat="1" ht="29.25" customHeight="1">
      <c r="B17" s="249" t="s">
        <v>531</v>
      </c>
      <c r="C17" s="420">
        <v>3</v>
      </c>
      <c r="D17" s="420">
        <v>980</v>
      </c>
      <c r="E17" s="420">
        <v>1</v>
      </c>
      <c r="F17" s="420" t="s">
        <v>283</v>
      </c>
      <c r="G17" s="419"/>
      <c r="H17" s="420">
        <v>3</v>
      </c>
      <c r="I17" s="420" t="s">
        <v>283</v>
      </c>
      <c r="J17" s="420">
        <v>2</v>
      </c>
      <c r="K17" s="420" t="s">
        <v>283</v>
      </c>
      <c r="L17" s="420">
        <v>3</v>
      </c>
      <c r="M17" s="420">
        <v>420</v>
      </c>
      <c r="N17" s="420" t="s">
        <v>2</v>
      </c>
      <c r="O17" s="420" t="s">
        <v>2</v>
      </c>
    </row>
    <row r="18" spans="2:15" s="38" customFormat="1" ht="29.25" customHeight="1">
      <c r="B18" s="249" t="s">
        <v>532</v>
      </c>
      <c r="C18" s="420" t="s">
        <v>2</v>
      </c>
      <c r="D18" s="420" t="s">
        <v>2</v>
      </c>
      <c r="E18" s="420" t="s">
        <v>2</v>
      </c>
      <c r="F18" s="420" t="s">
        <v>2</v>
      </c>
      <c r="G18" s="419"/>
      <c r="H18" s="420" t="s">
        <v>2</v>
      </c>
      <c r="I18" s="420" t="s">
        <v>2</v>
      </c>
      <c r="J18" s="420" t="s">
        <v>2</v>
      </c>
      <c r="K18" s="420" t="s">
        <v>2</v>
      </c>
      <c r="L18" s="420" t="s">
        <v>2</v>
      </c>
      <c r="M18" s="420" t="s">
        <v>2</v>
      </c>
      <c r="N18" s="420" t="s">
        <v>2</v>
      </c>
      <c r="O18" s="420" t="s">
        <v>2</v>
      </c>
    </row>
    <row r="19" spans="2:15" s="38" customFormat="1" ht="29.25" customHeight="1">
      <c r="B19" s="249" t="s">
        <v>533</v>
      </c>
      <c r="C19" s="420" t="s">
        <v>2</v>
      </c>
      <c r="D19" s="420" t="s">
        <v>2</v>
      </c>
      <c r="E19" s="420" t="s">
        <v>2</v>
      </c>
      <c r="F19" s="420" t="s">
        <v>2</v>
      </c>
      <c r="G19" s="419"/>
      <c r="H19" s="420" t="s">
        <v>2</v>
      </c>
      <c r="I19" s="420" t="s">
        <v>2</v>
      </c>
      <c r="J19" s="420" t="s">
        <v>2</v>
      </c>
      <c r="K19" s="420" t="s">
        <v>2</v>
      </c>
      <c r="L19" s="420" t="s">
        <v>2</v>
      </c>
      <c r="M19" s="420" t="s">
        <v>2</v>
      </c>
      <c r="N19" s="420" t="s">
        <v>2</v>
      </c>
      <c r="O19" s="420" t="s">
        <v>2</v>
      </c>
    </row>
    <row r="20" spans="2:15" s="38" customFormat="1" ht="29.25" customHeight="1">
      <c r="B20" s="249" t="s">
        <v>534</v>
      </c>
      <c r="C20" s="420">
        <v>23</v>
      </c>
      <c r="D20" s="420">
        <v>476</v>
      </c>
      <c r="E20" s="420">
        <v>19</v>
      </c>
      <c r="F20" s="420">
        <v>310</v>
      </c>
      <c r="G20" s="419"/>
      <c r="H20" s="420">
        <v>4</v>
      </c>
      <c r="I20" s="420">
        <v>41</v>
      </c>
      <c r="J20" s="420">
        <v>4</v>
      </c>
      <c r="K20" s="420">
        <v>41</v>
      </c>
      <c r="L20" s="420" t="s">
        <v>2</v>
      </c>
      <c r="M20" s="420" t="s">
        <v>2</v>
      </c>
      <c r="N20" s="420" t="s">
        <v>2</v>
      </c>
      <c r="O20" s="420" t="s">
        <v>2</v>
      </c>
    </row>
    <row r="21" spans="2:15" s="38" customFormat="1" ht="29.25" customHeight="1">
      <c r="B21" s="249" t="s">
        <v>535</v>
      </c>
      <c r="C21" s="420">
        <v>2</v>
      </c>
      <c r="D21" s="420" t="s">
        <v>283</v>
      </c>
      <c r="E21" s="420">
        <v>1</v>
      </c>
      <c r="F21" s="420" t="s">
        <v>283</v>
      </c>
      <c r="G21" s="419"/>
      <c r="H21" s="420" t="s">
        <v>2</v>
      </c>
      <c r="I21" s="420" t="s">
        <v>2</v>
      </c>
      <c r="J21" s="420" t="s">
        <v>2</v>
      </c>
      <c r="K21" s="420" t="s">
        <v>2</v>
      </c>
      <c r="L21" s="420" t="s">
        <v>2</v>
      </c>
      <c r="M21" s="420" t="s">
        <v>2</v>
      </c>
      <c r="N21" s="420" t="s">
        <v>2</v>
      </c>
      <c r="O21" s="420" t="s">
        <v>2</v>
      </c>
    </row>
    <row r="22" spans="2:15" s="38" customFormat="1" ht="29.25" customHeight="1">
      <c r="B22" s="249" t="s">
        <v>536</v>
      </c>
      <c r="C22" s="420">
        <v>1</v>
      </c>
      <c r="D22" s="420" t="s">
        <v>283</v>
      </c>
      <c r="E22" s="420">
        <v>1</v>
      </c>
      <c r="F22" s="420" t="s">
        <v>283</v>
      </c>
      <c r="G22" s="419"/>
      <c r="H22" s="420" t="s">
        <v>2</v>
      </c>
      <c r="I22" s="420" t="s">
        <v>2</v>
      </c>
      <c r="J22" s="420" t="s">
        <v>2</v>
      </c>
      <c r="K22" s="420" t="s">
        <v>2</v>
      </c>
      <c r="L22" s="420" t="s">
        <v>2</v>
      </c>
      <c r="M22" s="420" t="s">
        <v>2</v>
      </c>
      <c r="N22" s="420" t="s">
        <v>2</v>
      </c>
      <c r="O22" s="420" t="s">
        <v>2</v>
      </c>
    </row>
    <row r="23" spans="2:15" s="38" customFormat="1" ht="29.25" customHeight="1">
      <c r="B23" s="249" t="s">
        <v>538</v>
      </c>
      <c r="C23" s="420" t="s">
        <v>2</v>
      </c>
      <c r="D23" s="420" t="s">
        <v>2</v>
      </c>
      <c r="E23" s="420" t="s">
        <v>2</v>
      </c>
      <c r="F23" s="420" t="s">
        <v>2</v>
      </c>
      <c r="G23" s="419"/>
      <c r="H23" s="420" t="s">
        <v>2</v>
      </c>
      <c r="I23" s="420" t="s">
        <v>2</v>
      </c>
      <c r="J23" s="420" t="s">
        <v>2</v>
      </c>
      <c r="K23" s="420" t="s">
        <v>2</v>
      </c>
      <c r="L23" s="420" t="s">
        <v>2</v>
      </c>
      <c r="M23" s="420" t="s">
        <v>2</v>
      </c>
      <c r="N23" s="420" t="s">
        <v>2</v>
      </c>
      <c r="O23" s="420" t="s">
        <v>2</v>
      </c>
    </row>
    <row r="24" spans="2:15" s="38" customFormat="1" ht="29.25" customHeight="1">
      <c r="B24" s="249" t="s">
        <v>537</v>
      </c>
      <c r="C24" s="420">
        <v>2</v>
      </c>
      <c r="D24" s="420" t="s">
        <v>283</v>
      </c>
      <c r="E24" s="420">
        <v>1</v>
      </c>
      <c r="F24" s="420" t="s">
        <v>283</v>
      </c>
      <c r="G24" s="419"/>
      <c r="H24" s="420">
        <v>1</v>
      </c>
      <c r="I24" s="420" t="s">
        <v>283</v>
      </c>
      <c r="J24" s="420">
        <v>1</v>
      </c>
      <c r="K24" s="420" t="s">
        <v>283</v>
      </c>
      <c r="L24" s="420" t="s">
        <v>2</v>
      </c>
      <c r="M24" s="420" t="s">
        <v>2</v>
      </c>
      <c r="N24" s="420" t="s">
        <v>2</v>
      </c>
      <c r="O24" s="420" t="s">
        <v>2</v>
      </c>
    </row>
    <row r="25" spans="2:15" s="38" customFormat="1" ht="29.25" customHeight="1">
      <c r="B25" s="249" t="s">
        <v>539</v>
      </c>
      <c r="C25" s="420" t="s">
        <v>2</v>
      </c>
      <c r="D25" s="420" t="s">
        <v>2</v>
      </c>
      <c r="E25" s="420" t="s">
        <v>2</v>
      </c>
      <c r="F25" s="420" t="s">
        <v>2</v>
      </c>
      <c r="G25" s="419"/>
      <c r="H25" s="420" t="s">
        <v>2</v>
      </c>
      <c r="I25" s="420" t="s">
        <v>2</v>
      </c>
      <c r="J25" s="420" t="s">
        <v>2</v>
      </c>
      <c r="K25" s="420" t="s">
        <v>2</v>
      </c>
      <c r="L25" s="420" t="s">
        <v>2</v>
      </c>
      <c r="M25" s="420" t="s">
        <v>2</v>
      </c>
      <c r="N25" s="420" t="s">
        <v>2</v>
      </c>
      <c r="O25" s="420" t="s">
        <v>2</v>
      </c>
    </row>
    <row r="26" spans="2:15" s="38" customFormat="1" ht="29.25" customHeight="1">
      <c r="B26" s="249" t="s">
        <v>540</v>
      </c>
      <c r="C26" s="420" t="s">
        <v>2</v>
      </c>
      <c r="D26" s="420" t="s">
        <v>2</v>
      </c>
      <c r="E26" s="420" t="s">
        <v>2</v>
      </c>
      <c r="F26" s="420" t="s">
        <v>2</v>
      </c>
      <c r="G26" s="419"/>
      <c r="H26" s="420" t="s">
        <v>2</v>
      </c>
      <c r="I26" s="420" t="s">
        <v>2</v>
      </c>
      <c r="J26" s="420" t="s">
        <v>2</v>
      </c>
      <c r="K26" s="420" t="s">
        <v>2</v>
      </c>
      <c r="L26" s="420" t="s">
        <v>2</v>
      </c>
      <c r="M26" s="420" t="s">
        <v>2</v>
      </c>
      <c r="N26" s="420" t="s">
        <v>2</v>
      </c>
      <c r="O26" s="420" t="s">
        <v>2</v>
      </c>
    </row>
    <row r="27" spans="2:15" s="38" customFormat="1" ht="29.25" customHeight="1">
      <c r="B27" s="249" t="s">
        <v>541</v>
      </c>
      <c r="C27" s="420" t="s">
        <v>2</v>
      </c>
      <c r="D27" s="420" t="s">
        <v>2</v>
      </c>
      <c r="E27" s="420" t="s">
        <v>2</v>
      </c>
      <c r="F27" s="420" t="s">
        <v>2</v>
      </c>
      <c r="G27" s="419"/>
      <c r="H27" s="420" t="s">
        <v>2</v>
      </c>
      <c r="I27" s="420" t="s">
        <v>2</v>
      </c>
      <c r="J27" s="420" t="s">
        <v>2</v>
      </c>
      <c r="K27" s="420" t="s">
        <v>2</v>
      </c>
      <c r="L27" s="420" t="s">
        <v>2</v>
      </c>
      <c r="M27" s="420" t="s">
        <v>2</v>
      </c>
      <c r="N27" s="420" t="s">
        <v>2</v>
      </c>
      <c r="O27" s="420" t="s">
        <v>2</v>
      </c>
    </row>
    <row r="28" spans="2:15" s="38" customFormat="1" ht="29.25" customHeight="1">
      <c r="B28" s="249" t="s">
        <v>542</v>
      </c>
      <c r="C28" s="420" t="s">
        <v>2</v>
      </c>
      <c r="D28" s="420" t="s">
        <v>2</v>
      </c>
      <c r="E28" s="420" t="s">
        <v>2</v>
      </c>
      <c r="F28" s="420" t="s">
        <v>2</v>
      </c>
      <c r="G28" s="419"/>
      <c r="H28" s="420" t="s">
        <v>2</v>
      </c>
      <c r="I28" s="420" t="s">
        <v>2</v>
      </c>
      <c r="J28" s="420" t="s">
        <v>2</v>
      </c>
      <c r="K28" s="420" t="s">
        <v>2</v>
      </c>
      <c r="L28" s="420" t="s">
        <v>2</v>
      </c>
      <c r="M28" s="420" t="s">
        <v>2</v>
      </c>
      <c r="N28" s="420" t="s">
        <v>2</v>
      </c>
      <c r="O28" s="420" t="s">
        <v>2</v>
      </c>
    </row>
    <row r="29" spans="2:15" s="38" customFormat="1" ht="29.25" customHeight="1">
      <c r="B29" s="249" t="s">
        <v>543</v>
      </c>
      <c r="C29" s="420">
        <v>4</v>
      </c>
      <c r="D29" s="420">
        <v>765</v>
      </c>
      <c r="E29" s="420">
        <v>1</v>
      </c>
      <c r="F29" s="420" t="s">
        <v>283</v>
      </c>
      <c r="G29" s="419"/>
      <c r="H29" s="420">
        <v>3</v>
      </c>
      <c r="I29" s="420">
        <v>760</v>
      </c>
      <c r="J29" s="420">
        <v>1</v>
      </c>
      <c r="K29" s="420" t="s">
        <v>283</v>
      </c>
      <c r="L29" s="420">
        <v>1</v>
      </c>
      <c r="M29" s="420" t="s">
        <v>283</v>
      </c>
      <c r="N29" s="420">
        <v>2</v>
      </c>
      <c r="O29" s="420" t="s">
        <v>283</v>
      </c>
    </row>
    <row r="30" spans="2:15" s="38" customFormat="1" ht="29.25" customHeight="1">
      <c r="B30" s="249" t="s">
        <v>544</v>
      </c>
      <c r="C30" s="420">
        <v>3</v>
      </c>
      <c r="D30" s="420">
        <v>260</v>
      </c>
      <c r="E30" s="420">
        <v>2</v>
      </c>
      <c r="F30" s="420" t="s">
        <v>283</v>
      </c>
      <c r="G30" s="419"/>
      <c r="H30" s="420">
        <v>1</v>
      </c>
      <c r="I30" s="420" t="s">
        <v>283</v>
      </c>
      <c r="J30" s="420" t="s">
        <v>2</v>
      </c>
      <c r="K30" s="420" t="s">
        <v>2</v>
      </c>
      <c r="L30" s="420">
        <v>1</v>
      </c>
      <c r="M30" s="420" t="s">
        <v>283</v>
      </c>
      <c r="N30" s="420">
        <v>1</v>
      </c>
      <c r="O30" s="420" t="s">
        <v>283</v>
      </c>
    </row>
    <row r="31" spans="2:15" s="38" customFormat="1" ht="29.25" customHeight="1">
      <c r="B31" s="249" t="s">
        <v>545</v>
      </c>
      <c r="C31" s="420">
        <v>1</v>
      </c>
      <c r="D31" s="420" t="s">
        <v>283</v>
      </c>
      <c r="E31" s="420">
        <v>1</v>
      </c>
      <c r="F31" s="420" t="s">
        <v>283</v>
      </c>
      <c r="G31" s="419"/>
      <c r="H31" s="420" t="s">
        <v>2</v>
      </c>
      <c r="I31" s="420" t="s">
        <v>2</v>
      </c>
      <c r="J31" s="420" t="s">
        <v>2</v>
      </c>
      <c r="K31" s="420" t="s">
        <v>2</v>
      </c>
      <c r="L31" s="420" t="s">
        <v>2</v>
      </c>
      <c r="M31" s="420" t="s">
        <v>2</v>
      </c>
      <c r="N31" s="420" t="s">
        <v>2</v>
      </c>
      <c r="O31" s="420" t="s">
        <v>2</v>
      </c>
    </row>
    <row r="32" spans="2:15" ht="16.5" customHeight="1">
      <c r="B32" s="421" t="s">
        <v>546</v>
      </c>
      <c r="C32" s="422">
        <v>4</v>
      </c>
      <c r="D32" s="422">
        <v>847</v>
      </c>
      <c r="E32" s="422">
        <v>4</v>
      </c>
      <c r="F32" s="422">
        <v>202</v>
      </c>
      <c r="G32" s="419"/>
      <c r="H32" s="422">
        <v>3</v>
      </c>
      <c r="I32" s="422">
        <v>625</v>
      </c>
      <c r="J32" s="422">
        <v>3</v>
      </c>
      <c r="K32" s="422">
        <v>625</v>
      </c>
      <c r="L32" s="422" t="s">
        <v>2</v>
      </c>
      <c r="M32" s="422" t="s">
        <v>2</v>
      </c>
      <c r="N32" s="422" t="s">
        <v>2</v>
      </c>
      <c r="O32" s="422" t="s">
        <v>2</v>
      </c>
    </row>
    <row r="33" spans="2:15">
      <c r="B33" s="54" t="s">
        <v>61</v>
      </c>
      <c r="C33" s="28"/>
      <c r="D33" s="28"/>
      <c r="E33" s="28"/>
      <c r="F33" s="28"/>
      <c r="G33" s="28"/>
      <c r="H33" s="28"/>
      <c r="I33" s="28"/>
      <c r="J33" s="28"/>
      <c r="K33" s="28"/>
      <c r="L33" s="28"/>
      <c r="M33" s="28"/>
      <c r="N33" s="28"/>
      <c r="O33" s="28"/>
    </row>
  </sheetData>
  <mergeCells count="14">
    <mergeCell ref="B2:F2"/>
    <mergeCell ref="B3:F3"/>
    <mergeCell ref="E5:F5"/>
    <mergeCell ref="H5:O5"/>
    <mergeCell ref="J6:K6"/>
    <mergeCell ref="L6:M6"/>
    <mergeCell ref="N6:O6"/>
    <mergeCell ref="B5:B7"/>
    <mergeCell ref="C5:C7"/>
    <mergeCell ref="D5:D7"/>
    <mergeCell ref="E6:E7"/>
    <mergeCell ref="F6:F7"/>
    <mergeCell ref="H6:H7"/>
    <mergeCell ref="I6:I7"/>
  </mergeCells>
  <phoneticPr fontId="25"/>
  <printOptions horizontalCentered="1"/>
  <pageMargins left="0.51181102362204722" right="0.51181102362204722" top="0.74803149606299213" bottom="0.55118110236220474" header="0.51181102362204722" footer="0.51181102362204722"/>
  <pageSetup paperSize="9" scale="83" fitToWidth="2" orientation="portrait" r:id="rId1"/>
  <headerFooter alignWithMargins="0"/>
  <colBreaks count="1" manualBreakCount="1">
    <brk id="6" min="1" max="32"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R32"/>
  <sheetViews>
    <sheetView showGridLines="0" view="pageBreakPreview" topLeftCell="A25" zoomScaleSheetLayoutView="100" workbookViewId="0">
      <selection activeCell="U31" sqref="U31"/>
    </sheetView>
  </sheetViews>
  <sheetFormatPr defaultColWidth="7.2109375" defaultRowHeight="13"/>
  <cols>
    <col min="1" max="1" width="7.2109375" style="27"/>
    <col min="2" max="2" width="7.5703125" style="28" customWidth="1"/>
    <col min="3" max="3" width="3.5703125" style="27" customWidth="1"/>
    <col min="4" max="4" width="5.42578125" style="27" bestFit="1" customWidth="1"/>
    <col min="5" max="5" width="4" style="27" customWidth="1"/>
    <col min="6" max="6" width="5.42578125" style="27" bestFit="1" customWidth="1"/>
    <col min="7" max="7" width="3.28515625" style="27" customWidth="1"/>
    <col min="8" max="8" width="4" style="27" customWidth="1"/>
    <col min="9" max="9" width="3.28515625" style="27" customWidth="1"/>
    <col min="10" max="10" width="4" style="27" customWidth="1"/>
    <col min="11" max="11" width="3.28515625" style="27" customWidth="1"/>
    <col min="12" max="12" width="5.42578125" style="27" customWidth="1"/>
    <col min="13" max="13" width="3.28515625" style="27" customWidth="1"/>
    <col min="14" max="14" width="5.42578125" style="27" customWidth="1"/>
    <col min="15" max="15" width="3.28515625" style="27" customWidth="1"/>
    <col min="16" max="16" width="5.42578125" style="27" customWidth="1"/>
    <col min="17" max="17" width="2.5703125" style="27" customWidth="1"/>
    <col min="18" max="18" width="4" style="27" customWidth="1"/>
    <col min="19" max="16384" width="7.2109375" style="27"/>
  </cols>
  <sheetData>
    <row r="2" spans="2:18" s="57" customFormat="1" ht="28.5" customHeight="1">
      <c r="B2" s="866" t="s">
        <v>657</v>
      </c>
      <c r="C2" s="866"/>
      <c r="D2" s="866"/>
      <c r="E2" s="866"/>
      <c r="F2" s="866"/>
      <c r="G2" s="866"/>
      <c r="H2" s="866"/>
      <c r="I2" s="866"/>
      <c r="J2" s="866"/>
      <c r="K2" s="866"/>
      <c r="L2" s="866"/>
      <c r="M2" s="866"/>
      <c r="N2" s="866"/>
      <c r="O2" s="866"/>
      <c r="P2" s="866"/>
      <c r="Q2" s="866"/>
      <c r="R2" s="866"/>
    </row>
    <row r="3" spans="2:18" s="58" customFormat="1" ht="19.5" customHeight="1">
      <c r="B3" s="412"/>
      <c r="C3" s="411"/>
      <c r="D3" s="411"/>
      <c r="E3" s="411"/>
      <c r="F3" s="411"/>
      <c r="G3" s="411"/>
      <c r="H3" s="411"/>
      <c r="I3" s="411"/>
      <c r="J3" s="411"/>
      <c r="K3" s="411"/>
      <c r="L3" s="411"/>
      <c r="M3" s="411"/>
      <c r="N3" s="411"/>
      <c r="O3" s="411"/>
      <c r="P3" s="411"/>
      <c r="Q3" s="411"/>
      <c r="R3" s="412" t="s">
        <v>658</v>
      </c>
    </row>
    <row r="4" spans="2:18" s="59" customFormat="1" ht="17.25" customHeight="1">
      <c r="B4" s="892" t="s">
        <v>62</v>
      </c>
      <c r="C4" s="894" t="s">
        <v>381</v>
      </c>
      <c r="D4" s="895" t="s">
        <v>388</v>
      </c>
      <c r="E4" s="885" t="s">
        <v>280</v>
      </c>
      <c r="F4" s="886"/>
      <c r="G4" s="886"/>
      <c r="H4" s="886"/>
      <c r="I4" s="886"/>
      <c r="J4" s="886"/>
      <c r="K4" s="886"/>
      <c r="L4" s="886"/>
      <c r="M4" s="886"/>
      <c r="N4" s="886"/>
      <c r="O4" s="886"/>
      <c r="P4" s="886"/>
      <c r="Q4" s="886"/>
      <c r="R4" s="886"/>
    </row>
    <row r="5" spans="2:18" s="59" customFormat="1" ht="17.25" customHeight="1">
      <c r="B5" s="892"/>
      <c r="C5" s="895"/>
      <c r="D5" s="897"/>
      <c r="E5" s="887" t="s">
        <v>247</v>
      </c>
      <c r="F5" s="888"/>
      <c r="G5" s="889" t="s">
        <v>345</v>
      </c>
      <c r="H5" s="890"/>
      <c r="I5" s="889" t="s">
        <v>389</v>
      </c>
      <c r="J5" s="890"/>
      <c r="K5" s="889" t="s">
        <v>127</v>
      </c>
      <c r="L5" s="890"/>
      <c r="M5" s="889" t="s">
        <v>343</v>
      </c>
      <c r="N5" s="890"/>
      <c r="O5" s="889" t="s">
        <v>390</v>
      </c>
      <c r="P5" s="890"/>
      <c r="Q5" s="889" t="s">
        <v>391</v>
      </c>
      <c r="R5" s="891"/>
    </row>
    <row r="6" spans="2:18" s="59" customFormat="1" ht="21" customHeight="1">
      <c r="B6" s="893"/>
      <c r="C6" s="896"/>
      <c r="D6" s="898"/>
      <c r="E6" s="423" t="s">
        <v>392</v>
      </c>
      <c r="F6" s="424" t="s">
        <v>278</v>
      </c>
      <c r="G6" s="423" t="s">
        <v>392</v>
      </c>
      <c r="H6" s="424" t="s">
        <v>278</v>
      </c>
      <c r="I6" s="423" t="s">
        <v>392</v>
      </c>
      <c r="J6" s="424" t="s">
        <v>278</v>
      </c>
      <c r="K6" s="423" t="s">
        <v>392</v>
      </c>
      <c r="L6" s="424" t="s">
        <v>278</v>
      </c>
      <c r="M6" s="423" t="s">
        <v>392</v>
      </c>
      <c r="N6" s="424" t="s">
        <v>278</v>
      </c>
      <c r="O6" s="423" t="s">
        <v>392</v>
      </c>
      <c r="P6" s="424" t="s">
        <v>278</v>
      </c>
      <c r="Q6" s="423" t="s">
        <v>392</v>
      </c>
      <c r="R6" s="425" t="s">
        <v>278</v>
      </c>
    </row>
    <row r="7" spans="2:18" s="60" customFormat="1" ht="28.5" customHeight="1">
      <c r="B7" s="426" t="s">
        <v>358</v>
      </c>
      <c r="C7" s="61">
        <v>65</v>
      </c>
      <c r="D7" s="61">
        <v>3352</v>
      </c>
      <c r="E7" s="61">
        <v>65</v>
      </c>
      <c r="F7" s="61">
        <v>2634</v>
      </c>
      <c r="G7" s="61">
        <v>6</v>
      </c>
      <c r="H7" s="61">
        <v>34</v>
      </c>
      <c r="I7" s="61">
        <v>14</v>
      </c>
      <c r="J7" s="61">
        <v>183</v>
      </c>
      <c r="K7" s="61">
        <v>19</v>
      </c>
      <c r="L7" s="61">
        <v>452</v>
      </c>
      <c r="M7" s="61">
        <v>16</v>
      </c>
      <c r="N7" s="61">
        <v>605</v>
      </c>
      <c r="O7" s="61">
        <v>6</v>
      </c>
      <c r="P7" s="61">
        <v>380</v>
      </c>
      <c r="Q7" s="61">
        <v>4</v>
      </c>
      <c r="R7" s="61">
        <v>980</v>
      </c>
    </row>
    <row r="8" spans="2:18" s="60" customFormat="1" ht="29.25" customHeight="1">
      <c r="B8" s="210" t="s">
        <v>523</v>
      </c>
      <c r="C8" s="61">
        <v>7</v>
      </c>
      <c r="D8" s="61">
        <v>286</v>
      </c>
      <c r="E8" s="61">
        <v>7</v>
      </c>
      <c r="F8" s="61">
        <v>222</v>
      </c>
      <c r="G8" s="61">
        <v>1</v>
      </c>
      <c r="H8" s="61">
        <v>7</v>
      </c>
      <c r="I8" s="61">
        <v>1</v>
      </c>
      <c r="J8" s="61">
        <v>19</v>
      </c>
      <c r="K8" s="61">
        <v>1</v>
      </c>
      <c r="L8" s="61">
        <v>21</v>
      </c>
      <c r="M8" s="61">
        <v>3</v>
      </c>
      <c r="N8" s="61">
        <v>105</v>
      </c>
      <c r="O8" s="61">
        <v>1</v>
      </c>
      <c r="P8" s="61">
        <v>70</v>
      </c>
      <c r="Q8" s="61" t="s">
        <v>2</v>
      </c>
      <c r="R8" s="61" t="s">
        <v>2</v>
      </c>
    </row>
    <row r="9" spans="2:18" s="38" customFormat="1" ht="29.25" customHeight="1">
      <c r="B9" s="210" t="s">
        <v>524</v>
      </c>
      <c r="C9" s="25">
        <v>1</v>
      </c>
      <c r="D9" s="25" t="s">
        <v>283</v>
      </c>
      <c r="E9" s="25">
        <v>1</v>
      </c>
      <c r="F9" s="25" t="s">
        <v>283</v>
      </c>
      <c r="G9" s="25" t="s">
        <v>283</v>
      </c>
      <c r="H9" s="25" t="s">
        <v>283</v>
      </c>
      <c r="I9" s="25" t="s">
        <v>283</v>
      </c>
      <c r="J9" s="25" t="s">
        <v>283</v>
      </c>
      <c r="K9" s="25" t="s">
        <v>283</v>
      </c>
      <c r="L9" s="25" t="s">
        <v>283</v>
      </c>
      <c r="M9" s="25" t="s">
        <v>283</v>
      </c>
      <c r="N9" s="25" t="s">
        <v>283</v>
      </c>
      <c r="O9" s="25" t="s">
        <v>283</v>
      </c>
      <c r="P9" s="25" t="s">
        <v>283</v>
      </c>
      <c r="Q9" s="25" t="s">
        <v>283</v>
      </c>
      <c r="R9" s="25" t="s">
        <v>283</v>
      </c>
    </row>
    <row r="10" spans="2:18" s="38" customFormat="1" ht="29.25" customHeight="1">
      <c r="B10" s="210" t="s">
        <v>525</v>
      </c>
      <c r="C10" s="25">
        <v>1</v>
      </c>
      <c r="D10" s="25" t="s">
        <v>283</v>
      </c>
      <c r="E10" s="25">
        <v>1</v>
      </c>
      <c r="F10" s="25" t="s">
        <v>283</v>
      </c>
      <c r="G10" s="25" t="s">
        <v>283</v>
      </c>
      <c r="H10" s="25" t="s">
        <v>283</v>
      </c>
      <c r="I10" s="25" t="s">
        <v>283</v>
      </c>
      <c r="J10" s="25" t="s">
        <v>283</v>
      </c>
      <c r="K10" s="25" t="s">
        <v>283</v>
      </c>
      <c r="L10" s="25" t="s">
        <v>283</v>
      </c>
      <c r="M10" s="25" t="s">
        <v>283</v>
      </c>
      <c r="N10" s="25" t="s">
        <v>283</v>
      </c>
      <c r="O10" s="25" t="s">
        <v>283</v>
      </c>
      <c r="P10" s="25" t="s">
        <v>283</v>
      </c>
      <c r="Q10" s="25" t="s">
        <v>283</v>
      </c>
      <c r="R10" s="25" t="s">
        <v>283</v>
      </c>
    </row>
    <row r="11" spans="2:18" s="38" customFormat="1" ht="29.25" customHeight="1">
      <c r="B11" s="210" t="s">
        <v>526</v>
      </c>
      <c r="C11" s="25" t="s">
        <v>2</v>
      </c>
      <c r="D11" s="25" t="s">
        <v>2</v>
      </c>
      <c r="E11" s="25" t="s">
        <v>2</v>
      </c>
      <c r="F11" s="25" t="s">
        <v>2</v>
      </c>
      <c r="G11" s="25" t="s">
        <v>2</v>
      </c>
      <c r="H11" s="25" t="s">
        <v>2</v>
      </c>
      <c r="I11" s="25" t="s">
        <v>2</v>
      </c>
      <c r="J11" s="25" t="s">
        <v>2</v>
      </c>
      <c r="K11" s="25" t="s">
        <v>2</v>
      </c>
      <c r="L11" s="25" t="s">
        <v>2</v>
      </c>
      <c r="M11" s="25" t="s">
        <v>2</v>
      </c>
      <c r="N11" s="25" t="s">
        <v>2</v>
      </c>
      <c r="O11" s="25" t="s">
        <v>2</v>
      </c>
      <c r="P11" s="25" t="s">
        <v>2</v>
      </c>
      <c r="Q11" s="25" t="s">
        <v>2</v>
      </c>
      <c r="R11" s="25" t="s">
        <v>2</v>
      </c>
    </row>
    <row r="12" spans="2:18" s="38" customFormat="1" ht="29.25" customHeight="1">
      <c r="B12" s="210" t="s">
        <v>527</v>
      </c>
      <c r="C12" s="25">
        <v>5</v>
      </c>
      <c r="D12" s="25">
        <v>141</v>
      </c>
      <c r="E12" s="25">
        <v>5</v>
      </c>
      <c r="F12" s="25">
        <v>113</v>
      </c>
      <c r="G12" s="25">
        <v>1</v>
      </c>
      <c r="H12" s="25">
        <v>2</v>
      </c>
      <c r="I12" s="25">
        <v>1</v>
      </c>
      <c r="J12" s="25">
        <v>11</v>
      </c>
      <c r="K12" s="25">
        <v>1</v>
      </c>
      <c r="L12" s="25">
        <v>23</v>
      </c>
      <c r="M12" s="25">
        <v>2</v>
      </c>
      <c r="N12" s="25">
        <v>77</v>
      </c>
      <c r="O12" s="25" t="s">
        <v>2</v>
      </c>
      <c r="P12" s="25" t="s">
        <v>2</v>
      </c>
      <c r="Q12" s="25" t="s">
        <v>2</v>
      </c>
      <c r="R12" s="25" t="s">
        <v>2</v>
      </c>
    </row>
    <row r="13" spans="2:18" s="38" customFormat="1" ht="29.25" customHeight="1">
      <c r="B13" s="210" t="s">
        <v>528</v>
      </c>
      <c r="C13" s="25">
        <v>15</v>
      </c>
      <c r="D13" s="25">
        <v>1034</v>
      </c>
      <c r="E13" s="25">
        <v>15</v>
      </c>
      <c r="F13" s="25">
        <v>827</v>
      </c>
      <c r="G13" s="25">
        <v>1</v>
      </c>
      <c r="H13" s="25">
        <v>7</v>
      </c>
      <c r="I13" s="25">
        <v>4</v>
      </c>
      <c r="J13" s="25">
        <v>48</v>
      </c>
      <c r="K13" s="25">
        <v>4</v>
      </c>
      <c r="L13" s="25">
        <v>95</v>
      </c>
      <c r="M13" s="25">
        <v>2</v>
      </c>
      <c r="N13" s="25">
        <v>90</v>
      </c>
      <c r="O13" s="25">
        <v>1</v>
      </c>
      <c r="P13" s="25">
        <v>67</v>
      </c>
      <c r="Q13" s="25">
        <v>3</v>
      </c>
      <c r="R13" s="25">
        <v>520</v>
      </c>
    </row>
    <row r="14" spans="2:18" s="38" customFormat="1" ht="29.25" customHeight="1">
      <c r="B14" s="210" t="s">
        <v>529</v>
      </c>
      <c r="C14" s="25">
        <v>4</v>
      </c>
      <c r="D14" s="25">
        <v>166</v>
      </c>
      <c r="E14" s="25">
        <v>4</v>
      </c>
      <c r="F14" s="25">
        <v>117</v>
      </c>
      <c r="G14" s="25">
        <v>1</v>
      </c>
      <c r="H14" s="25">
        <v>1</v>
      </c>
      <c r="I14" s="25" t="s">
        <v>2</v>
      </c>
      <c r="J14" s="25" t="s">
        <v>2</v>
      </c>
      <c r="K14" s="25">
        <v>1</v>
      </c>
      <c r="L14" s="25">
        <v>20</v>
      </c>
      <c r="M14" s="25">
        <v>1</v>
      </c>
      <c r="N14" s="25">
        <v>33</v>
      </c>
      <c r="O14" s="25">
        <v>1</v>
      </c>
      <c r="P14" s="25">
        <v>63</v>
      </c>
      <c r="Q14" s="25" t="s">
        <v>2</v>
      </c>
      <c r="R14" s="25" t="s">
        <v>2</v>
      </c>
    </row>
    <row r="15" spans="2:18" s="38" customFormat="1" ht="29.25" customHeight="1">
      <c r="B15" s="210" t="s">
        <v>530</v>
      </c>
      <c r="C15" s="25" t="s">
        <v>2</v>
      </c>
      <c r="D15" s="25" t="s">
        <v>2</v>
      </c>
      <c r="E15" s="25" t="s">
        <v>2</v>
      </c>
      <c r="F15" s="25" t="s">
        <v>2</v>
      </c>
      <c r="G15" s="25" t="s">
        <v>2</v>
      </c>
      <c r="H15" s="25" t="s">
        <v>2</v>
      </c>
      <c r="I15" s="25" t="s">
        <v>2</v>
      </c>
      <c r="J15" s="25" t="s">
        <v>2</v>
      </c>
      <c r="K15" s="25" t="s">
        <v>2</v>
      </c>
      <c r="L15" s="25" t="s">
        <v>2</v>
      </c>
      <c r="M15" s="25" t="s">
        <v>2</v>
      </c>
      <c r="N15" s="25" t="s">
        <v>2</v>
      </c>
      <c r="O15" s="25" t="s">
        <v>2</v>
      </c>
      <c r="P15" s="25" t="s">
        <v>2</v>
      </c>
      <c r="Q15" s="25" t="s">
        <v>2</v>
      </c>
      <c r="R15" s="25" t="s">
        <v>2</v>
      </c>
    </row>
    <row r="16" spans="2:18" s="38" customFormat="1" ht="29.25" customHeight="1">
      <c r="B16" s="210" t="s">
        <v>531</v>
      </c>
      <c r="C16" s="25" t="s">
        <v>2</v>
      </c>
      <c r="D16" s="25" t="s">
        <v>2</v>
      </c>
      <c r="E16" s="25" t="s">
        <v>2</v>
      </c>
      <c r="F16" s="25" t="s">
        <v>2</v>
      </c>
      <c r="G16" s="25" t="s">
        <v>2</v>
      </c>
      <c r="H16" s="25" t="s">
        <v>2</v>
      </c>
      <c r="I16" s="25" t="s">
        <v>2</v>
      </c>
      <c r="J16" s="25" t="s">
        <v>2</v>
      </c>
      <c r="K16" s="25" t="s">
        <v>2</v>
      </c>
      <c r="L16" s="25" t="s">
        <v>2</v>
      </c>
      <c r="M16" s="25" t="s">
        <v>2</v>
      </c>
      <c r="N16" s="25" t="s">
        <v>2</v>
      </c>
      <c r="O16" s="25" t="s">
        <v>2</v>
      </c>
      <c r="P16" s="25" t="s">
        <v>2</v>
      </c>
      <c r="Q16" s="25" t="s">
        <v>2</v>
      </c>
      <c r="R16" s="25" t="s">
        <v>2</v>
      </c>
    </row>
    <row r="17" spans="2:18" s="38" customFormat="1" ht="29.25" customHeight="1">
      <c r="B17" s="210" t="s">
        <v>532</v>
      </c>
      <c r="C17" s="25" t="s">
        <v>2</v>
      </c>
      <c r="D17" s="25" t="s">
        <v>2</v>
      </c>
      <c r="E17" s="25" t="s">
        <v>2</v>
      </c>
      <c r="F17" s="25" t="s">
        <v>2</v>
      </c>
      <c r="G17" s="25" t="s">
        <v>2</v>
      </c>
      <c r="H17" s="25" t="s">
        <v>2</v>
      </c>
      <c r="I17" s="25" t="s">
        <v>2</v>
      </c>
      <c r="J17" s="25" t="s">
        <v>2</v>
      </c>
      <c r="K17" s="25" t="s">
        <v>2</v>
      </c>
      <c r="L17" s="25" t="s">
        <v>2</v>
      </c>
      <c r="M17" s="25" t="s">
        <v>2</v>
      </c>
      <c r="N17" s="25" t="s">
        <v>2</v>
      </c>
      <c r="O17" s="25" t="s">
        <v>2</v>
      </c>
      <c r="P17" s="25" t="s">
        <v>2</v>
      </c>
      <c r="Q17" s="25" t="s">
        <v>2</v>
      </c>
      <c r="R17" s="25" t="s">
        <v>2</v>
      </c>
    </row>
    <row r="18" spans="2:18" s="38" customFormat="1" ht="29.25" customHeight="1">
      <c r="B18" s="210" t="s">
        <v>533</v>
      </c>
      <c r="C18" s="25" t="s">
        <v>2</v>
      </c>
      <c r="D18" s="25" t="s">
        <v>2</v>
      </c>
      <c r="E18" s="25" t="s">
        <v>2</v>
      </c>
      <c r="F18" s="25" t="s">
        <v>2</v>
      </c>
      <c r="G18" s="25" t="s">
        <v>2</v>
      </c>
      <c r="H18" s="25" t="s">
        <v>2</v>
      </c>
      <c r="I18" s="25" t="s">
        <v>2</v>
      </c>
      <c r="J18" s="25" t="s">
        <v>2</v>
      </c>
      <c r="K18" s="25" t="s">
        <v>2</v>
      </c>
      <c r="L18" s="25" t="s">
        <v>2</v>
      </c>
      <c r="M18" s="25" t="s">
        <v>2</v>
      </c>
      <c r="N18" s="25" t="s">
        <v>2</v>
      </c>
      <c r="O18" s="25" t="s">
        <v>2</v>
      </c>
      <c r="P18" s="25" t="s">
        <v>2</v>
      </c>
      <c r="Q18" s="25" t="s">
        <v>2</v>
      </c>
      <c r="R18" s="25" t="s">
        <v>2</v>
      </c>
    </row>
    <row r="19" spans="2:18" s="38" customFormat="1" ht="29.25" customHeight="1">
      <c r="B19" s="210" t="s">
        <v>534</v>
      </c>
      <c r="C19" s="25">
        <v>17</v>
      </c>
      <c r="D19" s="25">
        <v>491</v>
      </c>
      <c r="E19" s="25">
        <v>17</v>
      </c>
      <c r="F19" s="25">
        <v>431</v>
      </c>
      <c r="G19" s="25">
        <v>1</v>
      </c>
      <c r="H19" s="25">
        <v>8</v>
      </c>
      <c r="I19" s="25">
        <v>5</v>
      </c>
      <c r="J19" s="25">
        <v>67</v>
      </c>
      <c r="K19" s="25">
        <v>7</v>
      </c>
      <c r="L19" s="25">
        <v>173</v>
      </c>
      <c r="M19" s="25">
        <v>3</v>
      </c>
      <c r="N19" s="25">
        <v>121</v>
      </c>
      <c r="O19" s="25">
        <v>1</v>
      </c>
      <c r="P19" s="25">
        <v>62</v>
      </c>
      <c r="Q19" s="25" t="s">
        <v>2</v>
      </c>
      <c r="R19" s="25" t="s">
        <v>2</v>
      </c>
    </row>
    <row r="20" spans="2:18" s="38" customFormat="1" ht="29.25" customHeight="1">
      <c r="B20" s="210" t="s">
        <v>535</v>
      </c>
      <c r="C20" s="25">
        <v>3</v>
      </c>
      <c r="D20" s="25">
        <v>48</v>
      </c>
      <c r="E20" s="25">
        <v>3</v>
      </c>
      <c r="F20" s="25">
        <v>43</v>
      </c>
      <c r="G20" s="25" t="s">
        <v>2</v>
      </c>
      <c r="H20" s="25" t="s">
        <v>2</v>
      </c>
      <c r="I20" s="25">
        <v>2</v>
      </c>
      <c r="J20" s="25">
        <v>23</v>
      </c>
      <c r="K20" s="25">
        <v>1</v>
      </c>
      <c r="L20" s="25">
        <v>20</v>
      </c>
      <c r="M20" s="25" t="s">
        <v>2</v>
      </c>
      <c r="N20" s="25" t="s">
        <v>2</v>
      </c>
      <c r="O20" s="25" t="s">
        <v>2</v>
      </c>
      <c r="P20" s="25" t="s">
        <v>2</v>
      </c>
      <c r="Q20" s="25" t="s">
        <v>2</v>
      </c>
      <c r="R20" s="25" t="s">
        <v>2</v>
      </c>
    </row>
    <row r="21" spans="2:18" s="38" customFormat="1" ht="29.25" customHeight="1">
      <c r="B21" s="210" t="s">
        <v>536</v>
      </c>
      <c r="C21" s="25">
        <v>1</v>
      </c>
      <c r="D21" s="25" t="s">
        <v>283</v>
      </c>
      <c r="E21" s="25">
        <v>1</v>
      </c>
      <c r="F21" s="25" t="s">
        <v>283</v>
      </c>
      <c r="G21" s="25" t="s">
        <v>283</v>
      </c>
      <c r="H21" s="25" t="s">
        <v>283</v>
      </c>
      <c r="I21" s="25" t="s">
        <v>283</v>
      </c>
      <c r="J21" s="25" t="s">
        <v>283</v>
      </c>
      <c r="K21" s="25" t="s">
        <v>283</v>
      </c>
      <c r="L21" s="25" t="s">
        <v>283</v>
      </c>
      <c r="M21" s="25" t="s">
        <v>283</v>
      </c>
      <c r="N21" s="25" t="s">
        <v>283</v>
      </c>
      <c r="O21" s="25" t="s">
        <v>283</v>
      </c>
      <c r="P21" s="25" t="s">
        <v>283</v>
      </c>
      <c r="Q21" s="25" t="s">
        <v>283</v>
      </c>
      <c r="R21" s="25" t="s">
        <v>283</v>
      </c>
    </row>
    <row r="22" spans="2:18" s="38" customFormat="1" ht="29.25" customHeight="1">
      <c r="B22" s="210" t="s">
        <v>538</v>
      </c>
      <c r="C22" s="25" t="s">
        <v>2</v>
      </c>
      <c r="D22" s="25" t="s">
        <v>2</v>
      </c>
      <c r="E22" s="25" t="s">
        <v>2</v>
      </c>
      <c r="F22" s="25" t="s">
        <v>2</v>
      </c>
      <c r="G22" s="25" t="s">
        <v>2</v>
      </c>
      <c r="H22" s="25" t="s">
        <v>2</v>
      </c>
      <c r="I22" s="25" t="s">
        <v>2</v>
      </c>
      <c r="J22" s="25" t="s">
        <v>2</v>
      </c>
      <c r="K22" s="25" t="s">
        <v>2</v>
      </c>
      <c r="L22" s="25" t="s">
        <v>2</v>
      </c>
      <c r="M22" s="25" t="s">
        <v>2</v>
      </c>
      <c r="N22" s="25" t="s">
        <v>2</v>
      </c>
      <c r="O22" s="25" t="s">
        <v>2</v>
      </c>
      <c r="P22" s="25" t="s">
        <v>2</v>
      </c>
      <c r="Q22" s="25" t="s">
        <v>2</v>
      </c>
      <c r="R22" s="25" t="s">
        <v>2</v>
      </c>
    </row>
    <row r="23" spans="2:18" s="38" customFormat="1" ht="29.25" customHeight="1">
      <c r="B23" s="210" t="s">
        <v>537</v>
      </c>
      <c r="C23" s="25">
        <v>1</v>
      </c>
      <c r="D23" s="25" t="s">
        <v>283</v>
      </c>
      <c r="E23" s="25">
        <v>1</v>
      </c>
      <c r="F23" s="25" t="s">
        <v>283</v>
      </c>
      <c r="G23" s="25" t="s">
        <v>283</v>
      </c>
      <c r="H23" s="25" t="s">
        <v>283</v>
      </c>
      <c r="I23" s="25" t="s">
        <v>283</v>
      </c>
      <c r="J23" s="25" t="s">
        <v>283</v>
      </c>
      <c r="K23" s="25" t="s">
        <v>283</v>
      </c>
      <c r="L23" s="25" t="s">
        <v>283</v>
      </c>
      <c r="M23" s="25" t="s">
        <v>283</v>
      </c>
      <c r="N23" s="25" t="s">
        <v>283</v>
      </c>
      <c r="O23" s="25" t="s">
        <v>283</v>
      </c>
      <c r="P23" s="25" t="s">
        <v>283</v>
      </c>
      <c r="Q23" s="25" t="s">
        <v>283</v>
      </c>
      <c r="R23" s="25" t="s">
        <v>283</v>
      </c>
    </row>
    <row r="24" spans="2:18" s="38" customFormat="1" ht="29.25" customHeight="1">
      <c r="B24" s="210" t="s">
        <v>539</v>
      </c>
      <c r="C24" s="25" t="s">
        <v>2</v>
      </c>
      <c r="D24" s="25" t="s">
        <v>2</v>
      </c>
      <c r="E24" s="25" t="s">
        <v>2</v>
      </c>
      <c r="F24" s="25" t="s">
        <v>2</v>
      </c>
      <c r="G24" s="25" t="s">
        <v>2</v>
      </c>
      <c r="H24" s="25" t="s">
        <v>2</v>
      </c>
      <c r="I24" s="25" t="s">
        <v>2</v>
      </c>
      <c r="J24" s="25" t="s">
        <v>2</v>
      </c>
      <c r="K24" s="25" t="s">
        <v>2</v>
      </c>
      <c r="L24" s="25" t="s">
        <v>2</v>
      </c>
      <c r="M24" s="25" t="s">
        <v>2</v>
      </c>
      <c r="N24" s="25" t="s">
        <v>2</v>
      </c>
      <c r="O24" s="25" t="s">
        <v>2</v>
      </c>
      <c r="P24" s="25" t="s">
        <v>2</v>
      </c>
      <c r="Q24" s="25" t="s">
        <v>2</v>
      </c>
      <c r="R24" s="25" t="s">
        <v>2</v>
      </c>
    </row>
    <row r="25" spans="2:18" s="38" customFormat="1" ht="29.25" customHeight="1">
      <c r="B25" s="210" t="s">
        <v>540</v>
      </c>
      <c r="C25" s="25" t="s">
        <v>2</v>
      </c>
      <c r="D25" s="25" t="s">
        <v>2</v>
      </c>
      <c r="E25" s="25" t="s">
        <v>2</v>
      </c>
      <c r="F25" s="25" t="s">
        <v>2</v>
      </c>
      <c r="G25" s="25" t="s">
        <v>2</v>
      </c>
      <c r="H25" s="25" t="s">
        <v>2</v>
      </c>
      <c r="I25" s="25" t="s">
        <v>2</v>
      </c>
      <c r="J25" s="25" t="s">
        <v>2</v>
      </c>
      <c r="K25" s="25" t="s">
        <v>2</v>
      </c>
      <c r="L25" s="25" t="s">
        <v>2</v>
      </c>
      <c r="M25" s="25" t="s">
        <v>2</v>
      </c>
      <c r="N25" s="25" t="s">
        <v>2</v>
      </c>
      <c r="O25" s="25" t="s">
        <v>2</v>
      </c>
      <c r="P25" s="25" t="s">
        <v>2</v>
      </c>
      <c r="Q25" s="25" t="s">
        <v>2</v>
      </c>
      <c r="R25" s="25" t="s">
        <v>2</v>
      </c>
    </row>
    <row r="26" spans="2:18" s="38" customFormat="1" ht="29.25" customHeight="1">
      <c r="B26" s="210" t="s">
        <v>541</v>
      </c>
      <c r="C26" s="25" t="s">
        <v>2</v>
      </c>
      <c r="D26" s="25" t="s">
        <v>2</v>
      </c>
      <c r="E26" s="25" t="s">
        <v>2</v>
      </c>
      <c r="F26" s="25" t="s">
        <v>2</v>
      </c>
      <c r="G26" s="25" t="s">
        <v>2</v>
      </c>
      <c r="H26" s="25" t="s">
        <v>2</v>
      </c>
      <c r="I26" s="25" t="s">
        <v>2</v>
      </c>
      <c r="J26" s="25" t="s">
        <v>2</v>
      </c>
      <c r="K26" s="25" t="s">
        <v>2</v>
      </c>
      <c r="L26" s="25" t="s">
        <v>2</v>
      </c>
      <c r="M26" s="25" t="s">
        <v>2</v>
      </c>
      <c r="N26" s="25" t="s">
        <v>2</v>
      </c>
      <c r="O26" s="25" t="s">
        <v>2</v>
      </c>
      <c r="P26" s="25" t="s">
        <v>2</v>
      </c>
      <c r="Q26" s="25" t="s">
        <v>2</v>
      </c>
      <c r="R26" s="25" t="s">
        <v>2</v>
      </c>
    </row>
    <row r="27" spans="2:18" s="38" customFormat="1" ht="29.25" customHeight="1">
      <c r="B27" s="210" t="s">
        <v>542</v>
      </c>
      <c r="C27" s="25">
        <v>2</v>
      </c>
      <c r="D27" s="25" t="s">
        <v>283</v>
      </c>
      <c r="E27" s="25">
        <v>2</v>
      </c>
      <c r="F27" s="25" t="s">
        <v>283</v>
      </c>
      <c r="G27" s="25" t="s">
        <v>283</v>
      </c>
      <c r="H27" s="25" t="s">
        <v>283</v>
      </c>
      <c r="I27" s="25" t="s">
        <v>283</v>
      </c>
      <c r="J27" s="25" t="s">
        <v>283</v>
      </c>
      <c r="K27" s="25" t="s">
        <v>283</v>
      </c>
      <c r="L27" s="25" t="s">
        <v>283</v>
      </c>
      <c r="M27" s="25" t="s">
        <v>283</v>
      </c>
      <c r="N27" s="25" t="s">
        <v>283</v>
      </c>
      <c r="O27" s="25" t="s">
        <v>283</v>
      </c>
      <c r="P27" s="25" t="s">
        <v>283</v>
      </c>
      <c r="Q27" s="25" t="s">
        <v>283</v>
      </c>
      <c r="R27" s="25" t="s">
        <v>283</v>
      </c>
    </row>
    <row r="28" spans="2:18" s="38" customFormat="1" ht="29.25" customHeight="1">
      <c r="B28" s="210" t="s">
        <v>543</v>
      </c>
      <c r="C28" s="25">
        <v>1</v>
      </c>
      <c r="D28" s="25" t="s">
        <v>283</v>
      </c>
      <c r="E28" s="25">
        <v>1</v>
      </c>
      <c r="F28" s="25" t="s">
        <v>283</v>
      </c>
      <c r="G28" s="25" t="s">
        <v>283</v>
      </c>
      <c r="H28" s="25" t="s">
        <v>283</v>
      </c>
      <c r="I28" s="25" t="s">
        <v>283</v>
      </c>
      <c r="J28" s="25" t="s">
        <v>283</v>
      </c>
      <c r="K28" s="25" t="s">
        <v>283</v>
      </c>
      <c r="L28" s="25" t="s">
        <v>283</v>
      </c>
      <c r="M28" s="25" t="s">
        <v>283</v>
      </c>
      <c r="N28" s="25" t="s">
        <v>283</v>
      </c>
      <c r="O28" s="25" t="s">
        <v>283</v>
      </c>
      <c r="P28" s="25" t="s">
        <v>283</v>
      </c>
      <c r="Q28" s="25" t="s">
        <v>283</v>
      </c>
      <c r="R28" s="25" t="s">
        <v>283</v>
      </c>
    </row>
    <row r="29" spans="2:18" s="38" customFormat="1" ht="29.25" customHeight="1">
      <c r="B29" s="210" t="s">
        <v>544</v>
      </c>
      <c r="C29" s="25">
        <v>5</v>
      </c>
      <c r="D29" s="25">
        <v>224</v>
      </c>
      <c r="E29" s="25">
        <v>5</v>
      </c>
      <c r="F29" s="25">
        <v>171</v>
      </c>
      <c r="G29" s="25" t="s">
        <v>2</v>
      </c>
      <c r="H29" s="25" t="s">
        <v>2</v>
      </c>
      <c r="I29" s="25" t="s">
        <v>2</v>
      </c>
      <c r="J29" s="25" t="s">
        <v>2</v>
      </c>
      <c r="K29" s="25">
        <v>2</v>
      </c>
      <c r="L29" s="25">
        <v>47</v>
      </c>
      <c r="M29" s="25">
        <v>2</v>
      </c>
      <c r="N29" s="25">
        <v>71</v>
      </c>
      <c r="O29" s="25">
        <v>1</v>
      </c>
      <c r="P29" s="25">
        <v>53</v>
      </c>
      <c r="Q29" s="25" t="s">
        <v>2</v>
      </c>
      <c r="R29" s="25" t="s">
        <v>2</v>
      </c>
    </row>
    <row r="30" spans="2:18" s="38" customFormat="1" ht="29.25" customHeight="1">
      <c r="B30" s="210" t="s">
        <v>545</v>
      </c>
      <c r="C30" s="25" t="s">
        <v>2</v>
      </c>
      <c r="D30" s="25" t="s">
        <v>2</v>
      </c>
      <c r="E30" s="25" t="s">
        <v>2</v>
      </c>
      <c r="F30" s="25" t="s">
        <v>2</v>
      </c>
      <c r="G30" s="25" t="s">
        <v>2</v>
      </c>
      <c r="H30" s="25" t="s">
        <v>2</v>
      </c>
      <c r="I30" s="25" t="s">
        <v>2</v>
      </c>
      <c r="J30" s="25" t="s">
        <v>2</v>
      </c>
      <c r="K30" s="25" t="s">
        <v>2</v>
      </c>
      <c r="L30" s="25" t="s">
        <v>2</v>
      </c>
      <c r="M30" s="25" t="s">
        <v>2</v>
      </c>
      <c r="N30" s="25" t="s">
        <v>2</v>
      </c>
      <c r="O30" s="25" t="s">
        <v>2</v>
      </c>
      <c r="P30" s="25" t="s">
        <v>2</v>
      </c>
      <c r="Q30" s="25" t="s">
        <v>2</v>
      </c>
      <c r="R30" s="25" t="s">
        <v>2</v>
      </c>
    </row>
    <row r="31" spans="2:18" s="38" customFormat="1" ht="29.25" customHeight="1">
      <c r="B31" s="427" t="s">
        <v>546</v>
      </c>
      <c r="C31" s="428">
        <v>2</v>
      </c>
      <c r="D31" s="428" t="s">
        <v>283</v>
      </c>
      <c r="E31" s="428">
        <v>2</v>
      </c>
      <c r="F31" s="428" t="s">
        <v>283</v>
      </c>
      <c r="G31" s="428" t="s">
        <v>283</v>
      </c>
      <c r="H31" s="428" t="s">
        <v>283</v>
      </c>
      <c r="I31" s="428" t="s">
        <v>283</v>
      </c>
      <c r="J31" s="428" t="s">
        <v>283</v>
      </c>
      <c r="K31" s="428" t="s">
        <v>283</v>
      </c>
      <c r="L31" s="428" t="s">
        <v>283</v>
      </c>
      <c r="M31" s="428" t="s">
        <v>283</v>
      </c>
      <c r="N31" s="428" t="s">
        <v>283</v>
      </c>
      <c r="O31" s="428" t="s">
        <v>283</v>
      </c>
      <c r="P31" s="428" t="s">
        <v>283</v>
      </c>
      <c r="Q31" s="428" t="s">
        <v>283</v>
      </c>
      <c r="R31" s="428" t="s">
        <v>283</v>
      </c>
    </row>
    <row r="32" spans="2:18" ht="16.5" customHeight="1">
      <c r="B32" s="54" t="s">
        <v>61</v>
      </c>
      <c r="C32" s="62"/>
      <c r="D32" s="62"/>
      <c r="E32" s="62"/>
      <c r="F32" s="62"/>
      <c r="G32" s="62"/>
      <c r="H32" s="62"/>
      <c r="I32" s="62"/>
      <c r="J32" s="62"/>
      <c r="K32" s="62"/>
      <c r="L32" s="62"/>
      <c r="M32" s="62"/>
      <c r="N32" s="62"/>
      <c r="O32" s="62"/>
      <c r="P32" s="62"/>
      <c r="Q32" s="62"/>
      <c r="R32" s="62"/>
    </row>
  </sheetData>
  <mergeCells count="12">
    <mergeCell ref="B2:R2"/>
    <mergeCell ref="E4:R4"/>
    <mergeCell ref="E5:F5"/>
    <mergeCell ref="G5:H5"/>
    <mergeCell ref="I5:J5"/>
    <mergeCell ref="K5:L5"/>
    <mergeCell ref="M5:N5"/>
    <mergeCell ref="O5:P5"/>
    <mergeCell ref="Q5:R5"/>
    <mergeCell ref="B4:B6"/>
    <mergeCell ref="C4:C6"/>
    <mergeCell ref="D4:D6"/>
  </mergeCells>
  <phoneticPr fontId="25"/>
  <printOptions horizontalCentered="1"/>
  <pageMargins left="0.51181102362204722" right="0.51181102362204722" top="0.74803149606299213" bottom="0.55118110236220474" header="0.51181102362204722" footer="0.51181102362204722"/>
  <pageSetup paperSize="9" scale="85"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P32"/>
  <sheetViews>
    <sheetView showGridLines="0" view="pageBreakPreview" zoomScaleSheetLayoutView="100" workbookViewId="0">
      <selection activeCell="Q9" sqref="Q9"/>
    </sheetView>
  </sheetViews>
  <sheetFormatPr defaultColWidth="7.2109375" defaultRowHeight="13"/>
  <cols>
    <col min="1" max="1" width="7.2109375" style="27"/>
    <col min="2" max="2" width="7.7109375" style="28" customWidth="1"/>
    <col min="3" max="16" width="4.7109375" style="27" customWidth="1"/>
    <col min="17" max="16384" width="7.2109375" style="27"/>
  </cols>
  <sheetData>
    <row r="2" spans="2:16" s="57" customFormat="1" ht="28.5" customHeight="1">
      <c r="B2" s="866" t="s">
        <v>68</v>
      </c>
      <c r="C2" s="866"/>
      <c r="D2" s="866"/>
      <c r="E2" s="866"/>
      <c r="F2" s="866"/>
      <c r="G2" s="866"/>
      <c r="H2" s="866"/>
      <c r="I2" s="866"/>
      <c r="J2" s="866"/>
      <c r="K2" s="866"/>
      <c r="L2" s="866"/>
      <c r="M2" s="866"/>
      <c r="N2" s="866"/>
      <c r="O2" s="866"/>
      <c r="P2" s="866"/>
    </row>
    <row r="3" spans="2:16" s="58" customFormat="1" ht="19.5" customHeight="1">
      <c r="B3" s="412"/>
      <c r="C3" s="411"/>
      <c r="D3" s="411"/>
      <c r="E3" s="411"/>
      <c r="F3" s="411"/>
      <c r="G3" s="411"/>
      <c r="H3" s="411"/>
      <c r="I3" s="411"/>
      <c r="J3" s="411"/>
      <c r="K3" s="411"/>
      <c r="L3" s="411"/>
      <c r="M3" s="411"/>
      <c r="N3" s="411"/>
      <c r="O3" s="411"/>
      <c r="P3" s="412" t="s">
        <v>659</v>
      </c>
    </row>
    <row r="4" spans="2:16" s="59" customFormat="1" ht="17.25" customHeight="1">
      <c r="B4" s="892" t="s">
        <v>62</v>
      </c>
      <c r="C4" s="900" t="s">
        <v>381</v>
      </c>
      <c r="D4" s="894" t="s">
        <v>393</v>
      </c>
      <c r="E4" s="902" t="s">
        <v>660</v>
      </c>
      <c r="F4" s="903"/>
      <c r="G4" s="885" t="s">
        <v>394</v>
      </c>
      <c r="H4" s="886"/>
      <c r="I4" s="886"/>
      <c r="J4" s="886"/>
      <c r="K4" s="886"/>
      <c r="L4" s="886"/>
      <c r="M4" s="886"/>
      <c r="N4" s="886"/>
      <c r="O4" s="886"/>
      <c r="P4" s="886"/>
    </row>
    <row r="5" spans="2:16" s="59" customFormat="1" ht="17.25" customHeight="1">
      <c r="B5" s="892"/>
      <c r="C5" s="892"/>
      <c r="D5" s="897"/>
      <c r="E5" s="904"/>
      <c r="F5" s="905"/>
      <c r="G5" s="887" t="s">
        <v>247</v>
      </c>
      <c r="H5" s="888"/>
      <c r="I5" s="887" t="s">
        <v>395</v>
      </c>
      <c r="J5" s="888"/>
      <c r="K5" s="887" t="s">
        <v>396</v>
      </c>
      <c r="L5" s="888"/>
      <c r="M5" s="887" t="s">
        <v>397</v>
      </c>
      <c r="N5" s="888"/>
      <c r="O5" s="887" t="s">
        <v>398</v>
      </c>
      <c r="P5" s="899"/>
    </row>
    <row r="6" spans="2:16" s="59" customFormat="1" ht="17.25" customHeight="1">
      <c r="B6" s="893"/>
      <c r="C6" s="901"/>
      <c r="D6" s="898"/>
      <c r="E6" s="63" t="s">
        <v>384</v>
      </c>
      <c r="F6" s="429" t="s">
        <v>278</v>
      </c>
      <c r="G6" s="63" t="s">
        <v>384</v>
      </c>
      <c r="H6" s="429" t="s">
        <v>278</v>
      </c>
      <c r="I6" s="63" t="s">
        <v>384</v>
      </c>
      <c r="J6" s="429" t="s">
        <v>278</v>
      </c>
      <c r="K6" s="63" t="s">
        <v>384</v>
      </c>
      <c r="L6" s="429" t="s">
        <v>278</v>
      </c>
      <c r="M6" s="63" t="s">
        <v>384</v>
      </c>
      <c r="N6" s="429" t="s">
        <v>278</v>
      </c>
      <c r="O6" s="63" t="s">
        <v>384</v>
      </c>
      <c r="P6" s="430" t="s">
        <v>278</v>
      </c>
    </row>
    <row r="7" spans="2:16" s="60" customFormat="1" ht="28.5" customHeight="1">
      <c r="B7" s="209" t="s">
        <v>358</v>
      </c>
      <c r="C7" s="61">
        <v>13</v>
      </c>
      <c r="D7" s="61">
        <v>38592</v>
      </c>
      <c r="E7" s="61">
        <v>11</v>
      </c>
      <c r="F7" s="61">
        <v>3993</v>
      </c>
      <c r="G7" s="61">
        <v>13</v>
      </c>
      <c r="H7" s="61">
        <v>34599</v>
      </c>
      <c r="I7" s="61">
        <v>1</v>
      </c>
      <c r="J7" s="61">
        <v>12</v>
      </c>
      <c r="K7" s="61">
        <v>2</v>
      </c>
      <c r="L7" s="61">
        <v>70</v>
      </c>
      <c r="M7" s="61">
        <v>1</v>
      </c>
      <c r="N7" s="61">
        <v>250</v>
      </c>
      <c r="O7" s="61">
        <v>9</v>
      </c>
      <c r="P7" s="61">
        <v>34267</v>
      </c>
    </row>
    <row r="8" spans="2:16" s="60" customFormat="1" ht="29.25" customHeight="1">
      <c r="B8" s="210" t="s">
        <v>523</v>
      </c>
      <c r="C8" s="61">
        <v>1</v>
      </c>
      <c r="D8" s="61" t="s">
        <v>283</v>
      </c>
      <c r="E8" s="61" t="s">
        <v>2</v>
      </c>
      <c r="F8" s="61" t="s">
        <v>2</v>
      </c>
      <c r="G8" s="61">
        <v>1</v>
      </c>
      <c r="H8" s="61" t="s">
        <v>283</v>
      </c>
      <c r="I8" s="61" t="s">
        <v>283</v>
      </c>
      <c r="J8" s="61" t="s">
        <v>283</v>
      </c>
      <c r="K8" s="61" t="s">
        <v>283</v>
      </c>
      <c r="L8" s="61" t="s">
        <v>283</v>
      </c>
      <c r="M8" s="61" t="s">
        <v>283</v>
      </c>
      <c r="N8" s="61" t="s">
        <v>283</v>
      </c>
      <c r="O8" s="61" t="s">
        <v>283</v>
      </c>
      <c r="P8" s="61" t="s">
        <v>283</v>
      </c>
    </row>
    <row r="9" spans="2:16" s="38" customFormat="1" ht="29.25" customHeight="1">
      <c r="B9" s="210" t="s">
        <v>524</v>
      </c>
      <c r="C9" s="25" t="s">
        <v>2</v>
      </c>
      <c r="D9" s="25" t="s">
        <v>2</v>
      </c>
      <c r="E9" s="25" t="s">
        <v>2</v>
      </c>
      <c r="F9" s="25" t="s">
        <v>2</v>
      </c>
      <c r="G9" s="25" t="s">
        <v>2</v>
      </c>
      <c r="H9" s="25" t="s">
        <v>2</v>
      </c>
      <c r="I9" s="25" t="s">
        <v>2</v>
      </c>
      <c r="J9" s="25" t="s">
        <v>2</v>
      </c>
      <c r="K9" s="25" t="s">
        <v>2</v>
      </c>
      <c r="L9" s="25" t="s">
        <v>2</v>
      </c>
      <c r="M9" s="25" t="s">
        <v>2</v>
      </c>
      <c r="N9" s="25" t="s">
        <v>2</v>
      </c>
      <c r="O9" s="25" t="s">
        <v>2</v>
      </c>
      <c r="P9" s="25" t="s">
        <v>2</v>
      </c>
    </row>
    <row r="10" spans="2:16" s="38" customFormat="1" ht="29.25" customHeight="1">
      <c r="B10" s="210" t="s">
        <v>525</v>
      </c>
      <c r="C10" s="25" t="s">
        <v>2</v>
      </c>
      <c r="D10" s="25" t="s">
        <v>2</v>
      </c>
      <c r="E10" s="25" t="s">
        <v>2</v>
      </c>
      <c r="F10" s="25" t="s">
        <v>2</v>
      </c>
      <c r="G10" s="25" t="s">
        <v>2</v>
      </c>
      <c r="H10" s="25" t="s">
        <v>2</v>
      </c>
      <c r="I10" s="25" t="s">
        <v>2</v>
      </c>
      <c r="J10" s="25" t="s">
        <v>2</v>
      </c>
      <c r="K10" s="25" t="s">
        <v>2</v>
      </c>
      <c r="L10" s="25" t="s">
        <v>2</v>
      </c>
      <c r="M10" s="25" t="s">
        <v>2</v>
      </c>
      <c r="N10" s="25" t="s">
        <v>2</v>
      </c>
      <c r="O10" s="25" t="s">
        <v>2</v>
      </c>
      <c r="P10" s="25" t="s">
        <v>2</v>
      </c>
    </row>
    <row r="11" spans="2:16" s="38" customFormat="1" ht="29.25" customHeight="1">
      <c r="B11" s="210" t="s">
        <v>526</v>
      </c>
      <c r="C11" s="25" t="s">
        <v>2</v>
      </c>
      <c r="D11" s="25" t="s">
        <v>2</v>
      </c>
      <c r="E11" s="25" t="s">
        <v>2</v>
      </c>
      <c r="F11" s="25" t="s">
        <v>2</v>
      </c>
      <c r="G11" s="25" t="s">
        <v>2</v>
      </c>
      <c r="H11" s="25" t="s">
        <v>2</v>
      </c>
      <c r="I11" s="25" t="s">
        <v>2</v>
      </c>
      <c r="J11" s="25" t="s">
        <v>2</v>
      </c>
      <c r="K11" s="25" t="s">
        <v>2</v>
      </c>
      <c r="L11" s="25" t="s">
        <v>2</v>
      </c>
      <c r="M11" s="25" t="s">
        <v>2</v>
      </c>
      <c r="N11" s="25" t="s">
        <v>2</v>
      </c>
      <c r="O11" s="25" t="s">
        <v>2</v>
      </c>
      <c r="P11" s="25" t="s">
        <v>2</v>
      </c>
    </row>
    <row r="12" spans="2:16" s="38" customFormat="1" ht="29.25" customHeight="1">
      <c r="B12" s="210" t="s">
        <v>527</v>
      </c>
      <c r="C12" s="25">
        <v>1</v>
      </c>
      <c r="D12" s="25" t="s">
        <v>283</v>
      </c>
      <c r="E12" s="25">
        <v>1</v>
      </c>
      <c r="F12" s="25" t="s">
        <v>283</v>
      </c>
      <c r="G12" s="25">
        <v>1</v>
      </c>
      <c r="H12" s="25" t="s">
        <v>283</v>
      </c>
      <c r="I12" s="25" t="s">
        <v>283</v>
      </c>
      <c r="J12" s="25" t="s">
        <v>283</v>
      </c>
      <c r="K12" s="25" t="s">
        <v>283</v>
      </c>
      <c r="L12" s="25" t="s">
        <v>283</v>
      </c>
      <c r="M12" s="25" t="s">
        <v>283</v>
      </c>
      <c r="N12" s="25" t="s">
        <v>283</v>
      </c>
      <c r="O12" s="25" t="s">
        <v>283</v>
      </c>
      <c r="P12" s="25" t="s">
        <v>283</v>
      </c>
    </row>
    <row r="13" spans="2:16" s="38" customFormat="1" ht="29.25" customHeight="1">
      <c r="B13" s="210" t="s">
        <v>528</v>
      </c>
      <c r="C13" s="25">
        <v>4</v>
      </c>
      <c r="D13" s="25">
        <v>22167</v>
      </c>
      <c r="E13" s="25">
        <v>3</v>
      </c>
      <c r="F13" s="25">
        <v>2105</v>
      </c>
      <c r="G13" s="25">
        <v>4</v>
      </c>
      <c r="H13" s="25">
        <v>20062</v>
      </c>
      <c r="I13" s="25">
        <v>1</v>
      </c>
      <c r="J13" s="25">
        <v>12</v>
      </c>
      <c r="K13" s="25" t="s">
        <v>2</v>
      </c>
      <c r="L13" s="25" t="s">
        <v>2</v>
      </c>
      <c r="M13" s="25">
        <v>1</v>
      </c>
      <c r="N13" s="25">
        <v>250</v>
      </c>
      <c r="O13" s="25">
        <v>2</v>
      </c>
      <c r="P13" s="25">
        <v>19800</v>
      </c>
    </row>
    <row r="14" spans="2:16" s="38" customFormat="1" ht="29.25" customHeight="1">
      <c r="B14" s="210" t="s">
        <v>529</v>
      </c>
      <c r="C14" s="25">
        <v>2</v>
      </c>
      <c r="D14" s="25" t="s">
        <v>283</v>
      </c>
      <c r="E14" s="25">
        <v>2</v>
      </c>
      <c r="F14" s="25" t="s">
        <v>283</v>
      </c>
      <c r="G14" s="25">
        <v>2</v>
      </c>
      <c r="H14" s="25" t="s">
        <v>283</v>
      </c>
      <c r="I14" s="25" t="s">
        <v>283</v>
      </c>
      <c r="J14" s="25" t="s">
        <v>283</v>
      </c>
      <c r="K14" s="25" t="s">
        <v>283</v>
      </c>
      <c r="L14" s="25" t="s">
        <v>283</v>
      </c>
      <c r="M14" s="25" t="s">
        <v>283</v>
      </c>
      <c r="N14" s="25" t="s">
        <v>283</v>
      </c>
      <c r="O14" s="25" t="s">
        <v>283</v>
      </c>
      <c r="P14" s="25" t="s">
        <v>283</v>
      </c>
    </row>
    <row r="15" spans="2:16" s="38" customFormat="1" ht="29.25" customHeight="1">
      <c r="B15" s="210" t="s">
        <v>530</v>
      </c>
      <c r="C15" s="25">
        <v>1</v>
      </c>
      <c r="D15" s="25" t="s">
        <v>283</v>
      </c>
      <c r="E15" s="25">
        <v>1</v>
      </c>
      <c r="F15" s="25" t="s">
        <v>283</v>
      </c>
      <c r="G15" s="25">
        <v>1</v>
      </c>
      <c r="H15" s="25" t="s">
        <v>283</v>
      </c>
      <c r="I15" s="25" t="s">
        <v>283</v>
      </c>
      <c r="J15" s="25" t="s">
        <v>283</v>
      </c>
      <c r="K15" s="25" t="s">
        <v>283</v>
      </c>
      <c r="L15" s="25" t="s">
        <v>283</v>
      </c>
      <c r="M15" s="25" t="s">
        <v>283</v>
      </c>
      <c r="N15" s="25" t="s">
        <v>283</v>
      </c>
      <c r="O15" s="25" t="s">
        <v>283</v>
      </c>
      <c r="P15" s="25" t="s">
        <v>283</v>
      </c>
    </row>
    <row r="16" spans="2:16" s="38" customFormat="1" ht="29.25" customHeight="1">
      <c r="B16" s="210" t="s">
        <v>531</v>
      </c>
      <c r="C16" s="25">
        <v>1</v>
      </c>
      <c r="D16" s="25" t="s">
        <v>283</v>
      </c>
      <c r="E16" s="25">
        <v>1</v>
      </c>
      <c r="F16" s="25" t="s">
        <v>283</v>
      </c>
      <c r="G16" s="25">
        <v>1</v>
      </c>
      <c r="H16" s="25" t="s">
        <v>283</v>
      </c>
      <c r="I16" s="25" t="s">
        <v>283</v>
      </c>
      <c r="J16" s="25" t="s">
        <v>283</v>
      </c>
      <c r="K16" s="25" t="s">
        <v>283</v>
      </c>
      <c r="L16" s="25" t="s">
        <v>283</v>
      </c>
      <c r="M16" s="25" t="s">
        <v>283</v>
      </c>
      <c r="N16" s="25" t="s">
        <v>283</v>
      </c>
      <c r="O16" s="25" t="s">
        <v>283</v>
      </c>
      <c r="P16" s="25" t="s">
        <v>283</v>
      </c>
    </row>
    <row r="17" spans="2:16" s="38" customFormat="1" ht="29.25" customHeight="1">
      <c r="B17" s="210" t="s">
        <v>532</v>
      </c>
      <c r="C17" s="25" t="s">
        <v>2</v>
      </c>
      <c r="D17" s="25" t="s">
        <v>2</v>
      </c>
      <c r="E17" s="25" t="s">
        <v>2</v>
      </c>
      <c r="F17" s="25" t="s">
        <v>2</v>
      </c>
      <c r="G17" s="25" t="s">
        <v>2</v>
      </c>
      <c r="H17" s="25" t="s">
        <v>2</v>
      </c>
      <c r="I17" s="25" t="s">
        <v>2</v>
      </c>
      <c r="J17" s="25" t="s">
        <v>2</v>
      </c>
      <c r="K17" s="25" t="s">
        <v>2</v>
      </c>
      <c r="L17" s="25" t="s">
        <v>2</v>
      </c>
      <c r="M17" s="25" t="s">
        <v>2</v>
      </c>
      <c r="N17" s="25" t="s">
        <v>2</v>
      </c>
      <c r="O17" s="25" t="s">
        <v>2</v>
      </c>
      <c r="P17" s="25" t="s">
        <v>2</v>
      </c>
    </row>
    <row r="18" spans="2:16" s="38" customFormat="1" ht="29.25" customHeight="1">
      <c r="B18" s="210" t="s">
        <v>533</v>
      </c>
      <c r="C18" s="25" t="s">
        <v>2</v>
      </c>
      <c r="D18" s="25" t="s">
        <v>2</v>
      </c>
      <c r="E18" s="25" t="s">
        <v>2</v>
      </c>
      <c r="F18" s="25" t="s">
        <v>2</v>
      </c>
      <c r="G18" s="25" t="s">
        <v>2</v>
      </c>
      <c r="H18" s="25" t="s">
        <v>2</v>
      </c>
      <c r="I18" s="25" t="s">
        <v>2</v>
      </c>
      <c r="J18" s="25" t="s">
        <v>2</v>
      </c>
      <c r="K18" s="25" t="s">
        <v>2</v>
      </c>
      <c r="L18" s="25" t="s">
        <v>2</v>
      </c>
      <c r="M18" s="25" t="s">
        <v>2</v>
      </c>
      <c r="N18" s="25" t="s">
        <v>2</v>
      </c>
      <c r="O18" s="25" t="s">
        <v>2</v>
      </c>
      <c r="P18" s="25" t="s">
        <v>2</v>
      </c>
    </row>
    <row r="19" spans="2:16" s="38" customFormat="1" ht="29.25" customHeight="1">
      <c r="B19" s="210" t="s">
        <v>534</v>
      </c>
      <c r="C19" s="25">
        <v>1</v>
      </c>
      <c r="D19" s="25" t="s">
        <v>283</v>
      </c>
      <c r="E19" s="25">
        <v>1</v>
      </c>
      <c r="F19" s="25" t="s">
        <v>283</v>
      </c>
      <c r="G19" s="25">
        <v>1</v>
      </c>
      <c r="H19" s="25" t="s">
        <v>283</v>
      </c>
      <c r="I19" s="25" t="s">
        <v>283</v>
      </c>
      <c r="J19" s="25" t="s">
        <v>283</v>
      </c>
      <c r="K19" s="25" t="s">
        <v>283</v>
      </c>
      <c r="L19" s="25" t="s">
        <v>283</v>
      </c>
      <c r="M19" s="25" t="s">
        <v>283</v>
      </c>
      <c r="N19" s="25" t="s">
        <v>283</v>
      </c>
      <c r="O19" s="25" t="s">
        <v>283</v>
      </c>
      <c r="P19" s="25" t="s">
        <v>283</v>
      </c>
    </row>
    <row r="20" spans="2:16" s="38" customFormat="1" ht="29.25" customHeight="1">
      <c r="B20" s="210" t="s">
        <v>535</v>
      </c>
      <c r="C20" s="25" t="s">
        <v>2</v>
      </c>
      <c r="D20" s="25" t="s">
        <v>2</v>
      </c>
      <c r="E20" s="25" t="s">
        <v>2</v>
      </c>
      <c r="F20" s="25" t="s">
        <v>2</v>
      </c>
      <c r="G20" s="25" t="s">
        <v>2</v>
      </c>
      <c r="H20" s="25" t="s">
        <v>2</v>
      </c>
      <c r="I20" s="25" t="s">
        <v>2</v>
      </c>
      <c r="J20" s="25" t="s">
        <v>2</v>
      </c>
      <c r="K20" s="25" t="s">
        <v>2</v>
      </c>
      <c r="L20" s="25" t="s">
        <v>2</v>
      </c>
      <c r="M20" s="25" t="s">
        <v>2</v>
      </c>
      <c r="N20" s="25" t="s">
        <v>2</v>
      </c>
      <c r="O20" s="25" t="s">
        <v>2</v>
      </c>
      <c r="P20" s="25" t="s">
        <v>2</v>
      </c>
    </row>
    <row r="21" spans="2:16" s="38" customFormat="1" ht="29.25" customHeight="1">
      <c r="B21" s="210" t="s">
        <v>536</v>
      </c>
      <c r="C21" s="25" t="s">
        <v>2</v>
      </c>
      <c r="D21" s="25" t="s">
        <v>2</v>
      </c>
      <c r="E21" s="25" t="s">
        <v>2</v>
      </c>
      <c r="F21" s="25" t="s">
        <v>2</v>
      </c>
      <c r="G21" s="25" t="s">
        <v>2</v>
      </c>
      <c r="H21" s="25" t="s">
        <v>2</v>
      </c>
      <c r="I21" s="25" t="s">
        <v>2</v>
      </c>
      <c r="J21" s="25" t="s">
        <v>2</v>
      </c>
      <c r="K21" s="25" t="s">
        <v>2</v>
      </c>
      <c r="L21" s="25" t="s">
        <v>2</v>
      </c>
      <c r="M21" s="25" t="s">
        <v>2</v>
      </c>
      <c r="N21" s="25" t="s">
        <v>2</v>
      </c>
      <c r="O21" s="25" t="s">
        <v>2</v>
      </c>
      <c r="P21" s="25" t="s">
        <v>2</v>
      </c>
    </row>
    <row r="22" spans="2:16" s="38" customFormat="1" ht="29.25" customHeight="1">
      <c r="B22" s="210" t="s">
        <v>538</v>
      </c>
      <c r="C22" s="25" t="s">
        <v>2</v>
      </c>
      <c r="D22" s="25" t="s">
        <v>2</v>
      </c>
      <c r="E22" s="25" t="s">
        <v>2</v>
      </c>
      <c r="F22" s="25" t="s">
        <v>2</v>
      </c>
      <c r="G22" s="25" t="s">
        <v>2</v>
      </c>
      <c r="H22" s="25" t="s">
        <v>2</v>
      </c>
      <c r="I22" s="25" t="s">
        <v>2</v>
      </c>
      <c r="J22" s="25" t="s">
        <v>2</v>
      </c>
      <c r="K22" s="25" t="s">
        <v>2</v>
      </c>
      <c r="L22" s="25" t="s">
        <v>2</v>
      </c>
      <c r="M22" s="25" t="s">
        <v>2</v>
      </c>
      <c r="N22" s="25" t="s">
        <v>2</v>
      </c>
      <c r="O22" s="25" t="s">
        <v>2</v>
      </c>
      <c r="P22" s="25" t="s">
        <v>2</v>
      </c>
    </row>
    <row r="23" spans="2:16" s="38" customFormat="1" ht="29.25" customHeight="1">
      <c r="B23" s="210" t="s">
        <v>537</v>
      </c>
      <c r="C23" s="25" t="s">
        <v>2</v>
      </c>
      <c r="D23" s="25" t="s">
        <v>2</v>
      </c>
      <c r="E23" s="25" t="s">
        <v>2</v>
      </c>
      <c r="F23" s="25" t="s">
        <v>2</v>
      </c>
      <c r="G23" s="25" t="s">
        <v>2</v>
      </c>
      <c r="H23" s="25" t="s">
        <v>2</v>
      </c>
      <c r="I23" s="25" t="s">
        <v>2</v>
      </c>
      <c r="J23" s="25" t="s">
        <v>2</v>
      </c>
      <c r="K23" s="25" t="s">
        <v>2</v>
      </c>
      <c r="L23" s="25" t="s">
        <v>2</v>
      </c>
      <c r="M23" s="25" t="s">
        <v>2</v>
      </c>
      <c r="N23" s="25" t="s">
        <v>2</v>
      </c>
      <c r="O23" s="25" t="s">
        <v>2</v>
      </c>
      <c r="P23" s="25" t="s">
        <v>2</v>
      </c>
    </row>
    <row r="24" spans="2:16" s="38" customFormat="1" ht="29.25" customHeight="1">
      <c r="B24" s="210" t="s">
        <v>539</v>
      </c>
      <c r="C24" s="25" t="s">
        <v>2</v>
      </c>
      <c r="D24" s="25" t="s">
        <v>2</v>
      </c>
      <c r="E24" s="25" t="s">
        <v>2</v>
      </c>
      <c r="F24" s="25" t="s">
        <v>2</v>
      </c>
      <c r="G24" s="25" t="s">
        <v>2</v>
      </c>
      <c r="H24" s="25" t="s">
        <v>2</v>
      </c>
      <c r="I24" s="25" t="s">
        <v>2</v>
      </c>
      <c r="J24" s="25" t="s">
        <v>2</v>
      </c>
      <c r="K24" s="25" t="s">
        <v>2</v>
      </c>
      <c r="L24" s="25" t="s">
        <v>2</v>
      </c>
      <c r="M24" s="25" t="s">
        <v>2</v>
      </c>
      <c r="N24" s="25" t="s">
        <v>2</v>
      </c>
      <c r="O24" s="25" t="s">
        <v>2</v>
      </c>
      <c r="P24" s="25" t="s">
        <v>2</v>
      </c>
    </row>
    <row r="25" spans="2:16" s="38" customFormat="1" ht="29.25" customHeight="1">
      <c r="B25" s="210" t="s">
        <v>540</v>
      </c>
      <c r="C25" s="25" t="s">
        <v>2</v>
      </c>
      <c r="D25" s="25" t="s">
        <v>2</v>
      </c>
      <c r="E25" s="25" t="s">
        <v>2</v>
      </c>
      <c r="F25" s="25" t="s">
        <v>2</v>
      </c>
      <c r="G25" s="25" t="s">
        <v>2</v>
      </c>
      <c r="H25" s="25" t="s">
        <v>2</v>
      </c>
      <c r="I25" s="25" t="s">
        <v>2</v>
      </c>
      <c r="J25" s="25" t="s">
        <v>2</v>
      </c>
      <c r="K25" s="25" t="s">
        <v>2</v>
      </c>
      <c r="L25" s="25" t="s">
        <v>2</v>
      </c>
      <c r="M25" s="25" t="s">
        <v>2</v>
      </c>
      <c r="N25" s="25" t="s">
        <v>2</v>
      </c>
      <c r="O25" s="25" t="s">
        <v>2</v>
      </c>
      <c r="P25" s="25" t="s">
        <v>2</v>
      </c>
    </row>
    <row r="26" spans="2:16" s="38" customFormat="1" ht="29.25" customHeight="1">
      <c r="B26" s="210" t="s">
        <v>541</v>
      </c>
      <c r="C26" s="25" t="s">
        <v>2</v>
      </c>
      <c r="D26" s="25" t="s">
        <v>2</v>
      </c>
      <c r="E26" s="25" t="s">
        <v>2</v>
      </c>
      <c r="F26" s="25" t="s">
        <v>2</v>
      </c>
      <c r="G26" s="25" t="s">
        <v>2</v>
      </c>
      <c r="H26" s="25" t="s">
        <v>2</v>
      </c>
      <c r="I26" s="25" t="s">
        <v>2</v>
      </c>
      <c r="J26" s="25" t="s">
        <v>2</v>
      </c>
      <c r="K26" s="25" t="s">
        <v>2</v>
      </c>
      <c r="L26" s="25" t="s">
        <v>2</v>
      </c>
      <c r="M26" s="25" t="s">
        <v>2</v>
      </c>
      <c r="N26" s="25" t="s">
        <v>2</v>
      </c>
      <c r="O26" s="25" t="s">
        <v>2</v>
      </c>
      <c r="P26" s="25" t="s">
        <v>2</v>
      </c>
    </row>
    <row r="27" spans="2:16" s="38" customFormat="1" ht="29.25" customHeight="1">
      <c r="B27" s="210" t="s">
        <v>542</v>
      </c>
      <c r="C27" s="25" t="s">
        <v>2</v>
      </c>
      <c r="D27" s="25" t="s">
        <v>2</v>
      </c>
      <c r="E27" s="25" t="s">
        <v>2</v>
      </c>
      <c r="F27" s="25" t="s">
        <v>2</v>
      </c>
      <c r="G27" s="25" t="s">
        <v>2</v>
      </c>
      <c r="H27" s="25" t="s">
        <v>2</v>
      </c>
      <c r="I27" s="25" t="s">
        <v>2</v>
      </c>
      <c r="J27" s="25" t="s">
        <v>2</v>
      </c>
      <c r="K27" s="25" t="s">
        <v>2</v>
      </c>
      <c r="L27" s="25" t="s">
        <v>2</v>
      </c>
      <c r="M27" s="25" t="s">
        <v>2</v>
      </c>
      <c r="N27" s="25" t="s">
        <v>2</v>
      </c>
      <c r="O27" s="25" t="s">
        <v>2</v>
      </c>
      <c r="P27" s="25" t="s">
        <v>2</v>
      </c>
    </row>
    <row r="28" spans="2:16" s="38" customFormat="1" ht="29.25" customHeight="1">
      <c r="B28" s="210" t="s">
        <v>543</v>
      </c>
      <c r="C28" s="25" t="s">
        <v>2</v>
      </c>
      <c r="D28" s="25" t="s">
        <v>2</v>
      </c>
      <c r="E28" s="25" t="s">
        <v>2</v>
      </c>
      <c r="F28" s="25" t="s">
        <v>2</v>
      </c>
      <c r="G28" s="25" t="s">
        <v>2</v>
      </c>
      <c r="H28" s="25" t="s">
        <v>2</v>
      </c>
      <c r="I28" s="25" t="s">
        <v>2</v>
      </c>
      <c r="J28" s="25" t="s">
        <v>2</v>
      </c>
      <c r="K28" s="25" t="s">
        <v>2</v>
      </c>
      <c r="L28" s="25" t="s">
        <v>2</v>
      </c>
      <c r="M28" s="25" t="s">
        <v>2</v>
      </c>
      <c r="N28" s="25" t="s">
        <v>2</v>
      </c>
      <c r="O28" s="25" t="s">
        <v>2</v>
      </c>
      <c r="P28" s="25" t="s">
        <v>2</v>
      </c>
    </row>
    <row r="29" spans="2:16" s="38" customFormat="1" ht="29.25" customHeight="1">
      <c r="B29" s="210" t="s">
        <v>544</v>
      </c>
      <c r="C29" s="25">
        <v>1</v>
      </c>
      <c r="D29" s="25" t="s">
        <v>283</v>
      </c>
      <c r="E29" s="25">
        <v>1</v>
      </c>
      <c r="F29" s="25" t="s">
        <v>283</v>
      </c>
      <c r="G29" s="25">
        <v>1</v>
      </c>
      <c r="H29" s="25" t="s">
        <v>283</v>
      </c>
      <c r="I29" s="25" t="s">
        <v>283</v>
      </c>
      <c r="J29" s="25" t="s">
        <v>283</v>
      </c>
      <c r="K29" s="25" t="s">
        <v>283</v>
      </c>
      <c r="L29" s="25" t="s">
        <v>283</v>
      </c>
      <c r="M29" s="25" t="s">
        <v>283</v>
      </c>
      <c r="N29" s="25" t="s">
        <v>283</v>
      </c>
      <c r="O29" s="25" t="s">
        <v>283</v>
      </c>
      <c r="P29" s="25" t="s">
        <v>283</v>
      </c>
    </row>
    <row r="30" spans="2:16" s="38" customFormat="1" ht="29.25" customHeight="1">
      <c r="B30" s="210" t="s">
        <v>545</v>
      </c>
      <c r="C30" s="25" t="s">
        <v>2</v>
      </c>
      <c r="D30" s="25" t="s">
        <v>2</v>
      </c>
      <c r="E30" s="25" t="s">
        <v>2</v>
      </c>
      <c r="F30" s="25" t="s">
        <v>2</v>
      </c>
      <c r="G30" s="25" t="s">
        <v>2</v>
      </c>
      <c r="H30" s="25" t="s">
        <v>2</v>
      </c>
      <c r="I30" s="25" t="s">
        <v>2</v>
      </c>
      <c r="J30" s="25" t="s">
        <v>2</v>
      </c>
      <c r="K30" s="25" t="s">
        <v>2</v>
      </c>
      <c r="L30" s="25" t="s">
        <v>2</v>
      </c>
      <c r="M30" s="25" t="s">
        <v>2</v>
      </c>
      <c r="N30" s="25" t="s">
        <v>2</v>
      </c>
      <c r="O30" s="25" t="s">
        <v>2</v>
      </c>
      <c r="P30" s="25" t="s">
        <v>2</v>
      </c>
    </row>
    <row r="31" spans="2:16" s="38" customFormat="1" ht="29.25" customHeight="1">
      <c r="B31" s="427" t="s">
        <v>546</v>
      </c>
      <c r="C31" s="428">
        <v>1</v>
      </c>
      <c r="D31" s="428" t="s">
        <v>283</v>
      </c>
      <c r="E31" s="428">
        <v>1</v>
      </c>
      <c r="F31" s="428" t="s">
        <v>283</v>
      </c>
      <c r="G31" s="428">
        <v>1</v>
      </c>
      <c r="H31" s="428" t="s">
        <v>283</v>
      </c>
      <c r="I31" s="428" t="s">
        <v>283</v>
      </c>
      <c r="J31" s="428" t="s">
        <v>283</v>
      </c>
      <c r="K31" s="428" t="s">
        <v>283</v>
      </c>
      <c r="L31" s="428" t="s">
        <v>283</v>
      </c>
      <c r="M31" s="428" t="s">
        <v>283</v>
      </c>
      <c r="N31" s="428" t="s">
        <v>283</v>
      </c>
      <c r="O31" s="428" t="s">
        <v>283</v>
      </c>
      <c r="P31" s="428" t="s">
        <v>283</v>
      </c>
    </row>
    <row r="32" spans="2:16" ht="16.5" customHeight="1">
      <c r="B32" s="54" t="s">
        <v>61</v>
      </c>
      <c r="C32" s="62"/>
      <c r="D32" s="62"/>
      <c r="E32" s="62"/>
      <c r="F32" s="62"/>
      <c r="G32" s="62"/>
      <c r="H32" s="62"/>
      <c r="I32" s="62"/>
      <c r="J32" s="62"/>
      <c r="K32" s="62"/>
      <c r="L32" s="62"/>
      <c r="M32" s="62"/>
      <c r="N32" s="62"/>
      <c r="O32" s="62"/>
      <c r="P32" s="62"/>
    </row>
  </sheetData>
  <mergeCells count="11">
    <mergeCell ref="B2:P2"/>
    <mergeCell ref="G4:P4"/>
    <mergeCell ref="G5:H5"/>
    <mergeCell ref="I5:J5"/>
    <mergeCell ref="K5:L5"/>
    <mergeCell ref="M5:N5"/>
    <mergeCell ref="O5:P5"/>
    <mergeCell ref="B4:B6"/>
    <mergeCell ref="C4:C6"/>
    <mergeCell ref="D4:D6"/>
    <mergeCell ref="E4:F5"/>
  </mergeCells>
  <phoneticPr fontId="25"/>
  <printOptions horizontalCentered="1"/>
  <pageMargins left="0.51181102362204722" right="0.51181102362204722" top="0.74803149606299213" bottom="0.55118110236220474" header="0.51181102362204722" footer="0.51181102362204722"/>
  <pageSetup paperSize="9" scale="85"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howOutlineSymbols="0"/>
  </sheetPr>
  <dimension ref="A1:N108"/>
  <sheetViews>
    <sheetView showGridLines="0" showOutlineSymbols="0" view="pageBreakPreview" zoomScaleNormal="87" zoomScaleSheetLayoutView="100" workbookViewId="0">
      <selection activeCell="M9" sqref="M9"/>
    </sheetView>
  </sheetViews>
  <sheetFormatPr defaultColWidth="14.7109375" defaultRowHeight="23.15" customHeight="1"/>
  <cols>
    <col min="1" max="1" width="5.0703125" style="73" customWidth="1"/>
    <col min="2" max="2" width="11.7109375" style="73" customWidth="1"/>
    <col min="3" max="10" width="7.7109375" style="73" customWidth="1"/>
    <col min="11" max="17" width="10.7109375" style="73" customWidth="1"/>
    <col min="18" max="18" width="12.7109375" style="73" customWidth="1"/>
    <col min="19" max="16384" width="14.7109375" style="73"/>
  </cols>
  <sheetData>
    <row r="1" spans="1:14" s="20" customFormat="1" ht="23.15" customHeight="1"/>
    <row r="2" spans="1:14" s="20" customFormat="1" ht="28.5" customHeight="1">
      <c r="A2" s="64"/>
      <c r="B2" s="775" t="s">
        <v>779</v>
      </c>
      <c r="C2" s="775"/>
      <c r="D2" s="775"/>
      <c r="E2" s="775"/>
      <c r="F2" s="775"/>
      <c r="G2" s="775"/>
      <c r="H2" s="775"/>
      <c r="I2" s="775"/>
      <c r="J2" s="775"/>
    </row>
    <row r="3" spans="1:14" s="20" customFormat="1" ht="19.5" customHeight="1" thickBot="1">
      <c r="B3" s="343"/>
      <c r="C3" s="343"/>
      <c r="D3" s="343"/>
      <c r="E3" s="343"/>
      <c r="F3" s="343"/>
      <c r="G3" s="343"/>
      <c r="H3" s="343"/>
      <c r="I3" s="343"/>
      <c r="J3" s="431" t="s">
        <v>64</v>
      </c>
    </row>
    <row r="4" spans="1:14" s="20" customFormat="1" ht="21" customHeight="1">
      <c r="B4" s="907" t="s">
        <v>661</v>
      </c>
      <c r="C4" s="909" t="s">
        <v>452</v>
      </c>
      <c r="D4" s="909" t="s">
        <v>257</v>
      </c>
      <c r="E4" s="911" t="s">
        <v>169</v>
      </c>
      <c r="F4" s="432"/>
      <c r="G4" s="909" t="s">
        <v>281</v>
      </c>
      <c r="H4" s="911" t="s">
        <v>65</v>
      </c>
      <c r="I4" s="432"/>
      <c r="J4" s="911" t="s">
        <v>31</v>
      </c>
    </row>
    <row r="5" spans="1:14" s="20" customFormat="1" ht="21" customHeight="1">
      <c r="B5" s="908"/>
      <c r="C5" s="910"/>
      <c r="D5" s="910"/>
      <c r="E5" s="912"/>
      <c r="F5" s="408" t="s">
        <v>198</v>
      </c>
      <c r="G5" s="910"/>
      <c r="H5" s="912"/>
      <c r="I5" s="408" t="s">
        <v>292</v>
      </c>
      <c r="J5" s="913"/>
    </row>
    <row r="6" spans="1:14" s="20" customFormat="1" ht="21" customHeight="1">
      <c r="B6" s="406" t="s">
        <v>131</v>
      </c>
      <c r="C6" s="433">
        <v>263</v>
      </c>
      <c r="D6" s="86">
        <v>69</v>
      </c>
      <c r="E6" s="86">
        <v>39</v>
      </c>
      <c r="F6" s="86">
        <v>32</v>
      </c>
      <c r="G6" s="86">
        <v>35</v>
      </c>
      <c r="H6" s="86">
        <v>118</v>
      </c>
      <c r="I6" s="86">
        <v>20</v>
      </c>
      <c r="J6" s="86">
        <v>2</v>
      </c>
    </row>
    <row r="7" spans="1:14" s="20" customFormat="1" ht="21" customHeight="1">
      <c r="B7" s="406" t="s">
        <v>777</v>
      </c>
      <c r="C7" s="433">
        <v>255</v>
      </c>
      <c r="D7" s="86">
        <v>63</v>
      </c>
      <c r="E7" s="86">
        <v>37</v>
      </c>
      <c r="F7" s="86">
        <v>31</v>
      </c>
      <c r="G7" s="86">
        <v>40</v>
      </c>
      <c r="H7" s="86">
        <v>113</v>
      </c>
      <c r="I7" s="86">
        <v>20</v>
      </c>
      <c r="J7" s="86">
        <v>2</v>
      </c>
    </row>
    <row r="8" spans="1:14" s="20" customFormat="1" ht="21" customHeight="1">
      <c r="B8" s="406" t="s">
        <v>662</v>
      </c>
      <c r="C8" s="86">
        <v>281</v>
      </c>
      <c r="D8" s="86">
        <v>71</v>
      </c>
      <c r="E8" s="86">
        <v>35</v>
      </c>
      <c r="F8" s="86">
        <v>31</v>
      </c>
      <c r="G8" s="86">
        <v>42</v>
      </c>
      <c r="H8" s="86">
        <v>130</v>
      </c>
      <c r="I8" s="86">
        <v>30</v>
      </c>
      <c r="J8" s="86">
        <v>3</v>
      </c>
    </row>
    <row r="9" spans="1:14" s="20" customFormat="1" ht="21" customHeight="1">
      <c r="B9" s="434" t="s">
        <v>663</v>
      </c>
      <c r="C9" s="435">
        <v>272</v>
      </c>
      <c r="D9" s="436">
        <v>73</v>
      </c>
      <c r="E9" s="436">
        <v>33</v>
      </c>
      <c r="F9" s="436">
        <v>30</v>
      </c>
      <c r="G9" s="436">
        <v>42</v>
      </c>
      <c r="H9" s="436">
        <v>121</v>
      </c>
      <c r="I9" s="436">
        <v>26</v>
      </c>
      <c r="J9" s="436">
        <v>2</v>
      </c>
    </row>
    <row r="10" spans="1:14" s="20" customFormat="1" ht="21" customHeight="1" thickBot="1">
      <c r="B10" s="437" t="s">
        <v>778</v>
      </c>
      <c r="C10" s="438">
        <v>296</v>
      </c>
      <c r="D10" s="438">
        <v>81</v>
      </c>
      <c r="E10" s="438">
        <v>34</v>
      </c>
      <c r="F10" s="438">
        <v>31</v>
      </c>
      <c r="G10" s="438">
        <v>40</v>
      </c>
      <c r="H10" s="438">
        <v>140</v>
      </c>
      <c r="I10" s="438">
        <v>39</v>
      </c>
      <c r="J10" s="438">
        <v>2</v>
      </c>
    </row>
    <row r="11" spans="1:14" s="20" customFormat="1" ht="18" customHeight="1">
      <c r="B11" s="906" t="s">
        <v>406</v>
      </c>
      <c r="C11" s="906"/>
      <c r="D11" s="906"/>
      <c r="E11" s="906"/>
      <c r="F11" s="906"/>
      <c r="G11" s="906"/>
      <c r="H11" s="906"/>
      <c r="I11" s="906"/>
      <c r="J11" s="906"/>
    </row>
    <row r="12" spans="1:14" s="20" customFormat="1" ht="16.5" customHeight="1">
      <c r="N12" s="220"/>
    </row>
    <row r="13" spans="1:14" ht="16.5" customHeight="1"/>
    <row r="14" spans="1:14" ht="10" customHeight="1">
      <c r="B14" s="102"/>
      <c r="C14" s="102"/>
      <c r="D14" s="102"/>
      <c r="E14" s="102"/>
      <c r="F14" s="102"/>
      <c r="G14" s="102"/>
      <c r="H14" s="102"/>
      <c r="I14" s="102"/>
    </row>
    <row r="15" spans="1:14" ht="10" customHeight="1">
      <c r="B15" s="102"/>
      <c r="C15" s="102"/>
      <c r="D15" s="102"/>
      <c r="E15" s="102"/>
      <c r="G15" s="102"/>
      <c r="H15" s="102"/>
      <c r="I15" s="102"/>
    </row>
    <row r="16" spans="1:14" ht="10" customHeight="1">
      <c r="B16" s="102"/>
      <c r="C16" s="102"/>
      <c r="D16" s="102"/>
      <c r="E16" s="102"/>
      <c r="F16" s="102"/>
      <c r="G16" s="102"/>
      <c r="H16" s="102"/>
      <c r="I16" s="102"/>
    </row>
    <row r="17" spans="2:9" ht="10" customHeight="1">
      <c r="B17" s="102"/>
      <c r="C17" s="102"/>
      <c r="D17" s="102"/>
      <c r="E17" s="102"/>
      <c r="F17" s="102"/>
      <c r="G17" s="102"/>
      <c r="H17" s="102"/>
      <c r="I17" s="102"/>
    </row>
    <row r="18" spans="2:9" ht="10" customHeight="1">
      <c r="B18" s="102"/>
      <c r="D18" s="102"/>
      <c r="E18" s="102"/>
      <c r="F18" s="102"/>
      <c r="G18" s="102"/>
      <c r="H18" s="102"/>
      <c r="I18" s="102"/>
    </row>
    <row r="19" spans="2:9" ht="10" customHeight="1"/>
    <row r="20" spans="2:9" ht="10" customHeight="1">
      <c r="B20" s="102"/>
      <c r="C20" s="102"/>
      <c r="D20" s="102"/>
      <c r="E20" s="102"/>
      <c r="F20" s="102"/>
      <c r="G20" s="102"/>
    </row>
    <row r="21" spans="2:9" ht="10" customHeight="1">
      <c r="B21" s="102"/>
      <c r="C21" s="102"/>
      <c r="D21" s="102"/>
      <c r="E21" s="102"/>
      <c r="F21" s="102"/>
      <c r="G21" s="102"/>
      <c r="H21" s="102"/>
      <c r="I21" s="102"/>
    </row>
    <row r="22" spans="2:9" ht="10" customHeight="1">
      <c r="B22" s="102"/>
      <c r="C22" s="102"/>
      <c r="D22" s="102"/>
      <c r="E22" s="102"/>
      <c r="F22" s="102"/>
      <c r="G22" s="102"/>
      <c r="H22" s="102"/>
      <c r="I22" s="102"/>
    </row>
    <row r="23" spans="2:9" ht="10" customHeight="1">
      <c r="B23" s="102"/>
      <c r="C23" s="102"/>
      <c r="D23" s="102"/>
      <c r="E23" s="102"/>
      <c r="F23" s="102"/>
      <c r="G23" s="102"/>
      <c r="H23" s="102"/>
      <c r="I23" s="102"/>
    </row>
    <row r="24" spans="2:9" ht="10" customHeight="1">
      <c r="B24" s="102"/>
      <c r="C24" s="102"/>
      <c r="D24" s="102"/>
      <c r="E24" s="102"/>
      <c r="F24" s="102"/>
      <c r="G24" s="102"/>
      <c r="H24" s="102"/>
      <c r="I24" s="102"/>
    </row>
    <row r="25" spans="2:9" ht="10" customHeight="1"/>
    <row r="26" spans="2:9" ht="10" customHeight="1">
      <c r="B26" s="102"/>
      <c r="C26" s="102"/>
      <c r="D26" s="102"/>
      <c r="E26" s="102"/>
      <c r="F26" s="102"/>
      <c r="G26" s="102"/>
      <c r="H26" s="102"/>
      <c r="I26" s="102"/>
    </row>
    <row r="27" spans="2:9" ht="10" customHeight="1"/>
    <row r="28" spans="2:9" ht="10" customHeight="1"/>
    <row r="29" spans="2:9" ht="10" customHeight="1"/>
    <row r="30" spans="2:9" ht="10" customHeight="1"/>
    <row r="31" spans="2:9" ht="10" customHeight="1"/>
    <row r="32" spans="2:9" ht="10" customHeight="1"/>
    <row r="33" ht="10" customHeight="1"/>
    <row r="34" ht="10" customHeight="1"/>
    <row r="35" ht="10" customHeight="1"/>
    <row r="36" ht="10" customHeight="1"/>
    <row r="37" ht="10" customHeight="1"/>
    <row r="38" ht="10" customHeight="1"/>
    <row r="39" ht="10" customHeight="1"/>
    <row r="40" ht="10" customHeight="1"/>
    <row r="41" ht="10" customHeight="1"/>
    <row r="42" ht="10" customHeight="1"/>
    <row r="43" ht="10" customHeight="1"/>
    <row r="44" ht="10" customHeight="1"/>
    <row r="45" ht="10" customHeight="1"/>
    <row r="46" ht="10" customHeight="1"/>
    <row r="47" ht="10" customHeight="1"/>
    <row r="48" ht="10" customHeight="1"/>
    <row r="49" ht="10" customHeight="1"/>
    <row r="50" ht="10" customHeight="1"/>
    <row r="51" ht="10" customHeight="1"/>
    <row r="52" ht="10" customHeight="1"/>
    <row r="53" ht="10" customHeight="1"/>
    <row r="54" ht="10" customHeight="1"/>
    <row r="55" ht="10" customHeight="1"/>
    <row r="56" ht="10" customHeight="1"/>
    <row r="57" ht="10" customHeight="1"/>
    <row r="58" ht="10" customHeight="1"/>
    <row r="59" ht="10" customHeight="1"/>
    <row r="60" ht="10" customHeight="1"/>
    <row r="61" ht="10" customHeight="1"/>
    <row r="62" ht="10" customHeight="1"/>
    <row r="63" ht="10" customHeight="1"/>
    <row r="64" ht="10" customHeight="1"/>
    <row r="65" ht="10" customHeight="1"/>
    <row r="66" ht="10" customHeight="1"/>
    <row r="67" ht="10" customHeight="1"/>
    <row r="68" ht="10" customHeight="1"/>
    <row r="69" ht="10" customHeight="1"/>
    <row r="70" ht="10" customHeight="1"/>
    <row r="71" ht="10" customHeight="1"/>
    <row r="72" ht="10" customHeight="1"/>
    <row r="73" ht="10" customHeight="1"/>
    <row r="74" ht="10" customHeight="1"/>
    <row r="75" ht="10" customHeight="1"/>
    <row r="76" ht="10" customHeight="1"/>
    <row r="77" ht="10" customHeight="1"/>
    <row r="78" ht="10" customHeight="1"/>
    <row r="79" ht="10" customHeight="1"/>
    <row r="80" ht="10" customHeight="1"/>
    <row r="81" ht="10" customHeight="1"/>
    <row r="82" ht="10" customHeight="1"/>
    <row r="83" ht="10" customHeight="1"/>
    <row r="84" ht="10" customHeight="1"/>
    <row r="85" ht="10" customHeight="1"/>
    <row r="86" ht="10" customHeight="1"/>
    <row r="87" ht="10" customHeight="1"/>
    <row r="88" ht="10" customHeight="1"/>
    <row r="89" ht="10" customHeight="1"/>
    <row r="90" ht="10" customHeight="1"/>
    <row r="91" ht="10" customHeight="1"/>
    <row r="92" ht="10" customHeight="1"/>
    <row r="93" ht="10" customHeight="1"/>
    <row r="94" ht="10" customHeight="1"/>
    <row r="95" ht="10" customHeight="1"/>
    <row r="96" ht="10" customHeight="1"/>
    <row r="97" ht="10" customHeight="1"/>
    <row r="98" ht="10" customHeight="1"/>
    <row r="99" ht="10" customHeight="1"/>
    <row r="100" ht="10" customHeight="1"/>
    <row r="101" ht="10" customHeight="1"/>
    <row r="102" ht="10" customHeight="1"/>
    <row r="103" ht="10" customHeight="1"/>
    <row r="104" ht="10" customHeight="1"/>
    <row r="105" ht="10" customHeight="1"/>
    <row r="106" ht="10" customHeight="1"/>
    <row r="107" ht="10" customHeight="1"/>
    <row r="108" ht="10" customHeight="1"/>
  </sheetData>
  <mergeCells count="9">
    <mergeCell ref="B2:J2"/>
    <mergeCell ref="B11:J11"/>
    <mergeCell ref="B4:B5"/>
    <mergeCell ref="C4:C5"/>
    <mergeCell ref="D4:D5"/>
    <mergeCell ref="E4:E5"/>
    <mergeCell ref="G4:G5"/>
    <mergeCell ref="H4:H5"/>
    <mergeCell ref="J4:J5"/>
  </mergeCells>
  <phoneticPr fontId="25"/>
  <printOptions horizontalCentered="1"/>
  <pageMargins left="0.51181102362204722" right="0.51181102362204722" top="0.74803149606299213" bottom="0.5511811023622047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howOutlineSymbols="0"/>
  </sheetPr>
  <dimension ref="A2:I90"/>
  <sheetViews>
    <sheetView showGridLines="0" showOutlineSymbols="0" view="pageBreakPreview" zoomScaleNormal="100" zoomScaleSheetLayoutView="100" workbookViewId="0">
      <selection activeCell="L6" sqref="L6"/>
    </sheetView>
  </sheetViews>
  <sheetFormatPr defaultColWidth="14.7109375" defaultRowHeight="23.15" customHeight="1"/>
  <cols>
    <col min="1" max="1" width="4.42578125" style="20" customWidth="1"/>
    <col min="2" max="2" width="11.7109375" style="20" customWidth="1"/>
    <col min="3" max="9" width="8.78515625" style="20" customWidth="1"/>
    <col min="10" max="16" width="10.7109375" style="20" customWidth="1"/>
    <col min="17" max="17" width="12.7109375" style="20" customWidth="1"/>
    <col min="18" max="16384" width="14.7109375" style="20"/>
  </cols>
  <sheetData>
    <row r="2" spans="1:9" ht="21.25" customHeight="1">
      <c r="A2" s="64"/>
      <c r="B2" s="775" t="s">
        <v>780</v>
      </c>
      <c r="C2" s="775"/>
      <c r="D2" s="775"/>
      <c r="E2" s="775"/>
      <c r="F2" s="775"/>
      <c r="G2" s="775"/>
      <c r="H2" s="775"/>
      <c r="I2" s="775"/>
    </row>
    <row r="3" spans="1:9" ht="22.75" customHeight="1" thickBot="1">
      <c r="B3" s="1068" t="s">
        <v>465</v>
      </c>
      <c r="C3" s="1068"/>
      <c r="D3" s="1068"/>
      <c r="E3" s="1068"/>
      <c r="F3" s="1068"/>
      <c r="G3" s="1069"/>
      <c r="H3" s="1069"/>
      <c r="I3" s="1070" t="s">
        <v>466</v>
      </c>
    </row>
    <row r="4" spans="1:9" ht="22" customHeight="1">
      <c r="B4" s="907" t="s">
        <v>661</v>
      </c>
      <c r="C4" s="1073" t="s">
        <v>467</v>
      </c>
      <c r="D4" s="1074" t="s">
        <v>468</v>
      </c>
      <c r="E4" s="1075"/>
      <c r="F4" s="1076" t="s">
        <v>469</v>
      </c>
      <c r="G4" s="743"/>
      <c r="H4" s="743"/>
      <c r="I4" s="743"/>
    </row>
    <row r="5" spans="1:9" ht="22" customHeight="1">
      <c r="B5" s="908"/>
      <c r="C5" s="914"/>
      <c r="D5" s="440" t="s">
        <v>664</v>
      </c>
      <c r="E5" s="440" t="s">
        <v>665</v>
      </c>
      <c r="F5" s="441" t="s">
        <v>47</v>
      </c>
      <c r="G5" s="442" t="s">
        <v>470</v>
      </c>
      <c r="H5" s="443" t="s">
        <v>471</v>
      </c>
      <c r="I5" s="443" t="s">
        <v>472</v>
      </c>
    </row>
    <row r="6" spans="1:9" ht="22" customHeight="1">
      <c r="B6" s="406" t="s">
        <v>473</v>
      </c>
      <c r="C6" s="444">
        <v>27077</v>
      </c>
      <c r="D6" s="1077" t="s">
        <v>283</v>
      </c>
      <c r="E6" s="1077">
        <v>17082</v>
      </c>
      <c r="F6" s="1077" t="s">
        <v>283</v>
      </c>
      <c r="G6" s="1077" t="s">
        <v>283</v>
      </c>
      <c r="H6" s="1077" t="s">
        <v>283</v>
      </c>
      <c r="I6" s="1077" t="s">
        <v>283</v>
      </c>
    </row>
    <row r="7" spans="1:9" ht="22" customHeight="1">
      <c r="B7" s="406" t="s">
        <v>781</v>
      </c>
      <c r="C7" s="433">
        <v>26431</v>
      </c>
      <c r="D7" s="1077" t="s">
        <v>283</v>
      </c>
      <c r="E7" s="1078">
        <v>17494</v>
      </c>
      <c r="F7" s="1077" t="s">
        <v>283</v>
      </c>
      <c r="G7" s="1077" t="s">
        <v>283</v>
      </c>
      <c r="H7" s="1077" t="s">
        <v>283</v>
      </c>
      <c r="I7" s="1077" t="s">
        <v>283</v>
      </c>
    </row>
    <row r="8" spans="1:9" ht="22" customHeight="1">
      <c r="B8" s="406" t="s">
        <v>522</v>
      </c>
      <c r="C8" s="433">
        <v>26015</v>
      </c>
      <c r="D8" s="1077" t="s">
        <v>283</v>
      </c>
      <c r="E8" s="1078">
        <v>17864</v>
      </c>
      <c r="F8" s="1077" t="s">
        <v>283</v>
      </c>
      <c r="G8" s="1077" t="s">
        <v>283</v>
      </c>
      <c r="H8" s="1077" t="s">
        <v>283</v>
      </c>
      <c r="I8" s="1077" t="s">
        <v>283</v>
      </c>
    </row>
    <row r="9" spans="1:9" ht="22" customHeight="1">
      <c r="B9" s="406" t="s">
        <v>588</v>
      </c>
      <c r="C9" s="445">
        <v>24887</v>
      </c>
      <c r="D9" s="1079" t="s">
        <v>283</v>
      </c>
      <c r="E9" s="1078">
        <v>12529</v>
      </c>
      <c r="F9" s="1079" t="s">
        <v>283</v>
      </c>
      <c r="G9" s="1079" t="s">
        <v>283</v>
      </c>
      <c r="H9" s="1079" t="s">
        <v>283</v>
      </c>
      <c r="I9" s="1079" t="s">
        <v>283</v>
      </c>
    </row>
    <row r="10" spans="1:9" ht="22" customHeight="1" thickBot="1">
      <c r="B10" s="1080" t="s">
        <v>700</v>
      </c>
      <c r="C10" s="556">
        <v>23664</v>
      </c>
      <c r="D10" s="1081" t="s">
        <v>283</v>
      </c>
      <c r="E10" s="453">
        <v>10650</v>
      </c>
      <c r="F10" s="1081" t="s">
        <v>283</v>
      </c>
      <c r="G10" s="1081" t="s">
        <v>283</v>
      </c>
      <c r="H10" s="1081" t="s">
        <v>283</v>
      </c>
      <c r="I10" s="1081" t="s">
        <v>283</v>
      </c>
    </row>
    <row r="11" spans="1:9" ht="18" customHeight="1">
      <c r="B11" s="1071" t="s">
        <v>474</v>
      </c>
      <c r="C11" s="1071"/>
      <c r="D11" s="1071"/>
      <c r="E11" s="1072"/>
      <c r="F11" s="1072"/>
      <c r="G11" s="1072"/>
      <c r="H11" s="1072"/>
      <c r="I11" s="1072"/>
    </row>
    <row r="12" spans="1:9" ht="16.5" customHeight="1">
      <c r="B12" s="134"/>
      <c r="C12" s="144"/>
      <c r="D12" s="144"/>
      <c r="E12" s="144"/>
      <c r="F12" s="144"/>
      <c r="G12" s="144"/>
      <c r="H12" s="144"/>
      <c r="I12" s="24"/>
    </row>
    <row r="13" spans="1:9" ht="23.15" customHeight="1">
      <c r="B13" s="129"/>
      <c r="D13" s="65"/>
      <c r="F13" s="65"/>
      <c r="H13" s="65"/>
    </row>
    <row r="14" spans="1:9" ht="23.15" customHeight="1">
      <c r="B14" s="129"/>
    </row>
    <row r="15" spans="1:9" ht="23.15" customHeight="1">
      <c r="B15" s="129"/>
    </row>
    <row r="16" spans="1:9" ht="23.15" customHeight="1">
      <c r="B16" s="129"/>
      <c r="C16" s="65"/>
      <c r="D16" s="65"/>
      <c r="E16" s="65"/>
      <c r="F16" s="65"/>
      <c r="G16" s="65"/>
      <c r="H16" s="65"/>
    </row>
    <row r="17" spans="2:8" ht="23.15" customHeight="1">
      <c r="B17" s="129"/>
      <c r="D17" s="65"/>
      <c r="F17" s="65"/>
      <c r="G17" s="65"/>
      <c r="H17" s="65"/>
    </row>
    <row r="18" spans="2:8" ht="23.15" customHeight="1">
      <c r="B18" s="129"/>
      <c r="C18" s="65"/>
      <c r="D18" s="65"/>
      <c r="E18" s="65"/>
      <c r="F18" s="65"/>
      <c r="G18" s="65"/>
      <c r="H18" s="65"/>
    </row>
    <row r="19" spans="2:8" ht="23.15" customHeight="1">
      <c r="B19" s="129"/>
      <c r="C19" s="65"/>
      <c r="D19" s="65"/>
      <c r="E19" s="65"/>
      <c r="F19" s="65"/>
      <c r="G19" s="65"/>
      <c r="H19" s="65"/>
    </row>
    <row r="20" spans="2:8" ht="23.15" customHeight="1">
      <c r="B20" s="129"/>
    </row>
    <row r="21" spans="2:8" ht="23.15" customHeight="1">
      <c r="B21" s="129"/>
      <c r="C21" s="65"/>
      <c r="D21" s="65"/>
      <c r="E21" s="65"/>
      <c r="F21" s="65"/>
      <c r="G21" s="65"/>
      <c r="H21" s="65"/>
    </row>
    <row r="23" spans="2:8" ht="23.15" customHeight="1">
      <c r="C23" s="145"/>
    </row>
    <row r="25" spans="2:8" ht="23.15" customHeight="1">
      <c r="B25" s="146"/>
      <c r="C25" s="146"/>
      <c r="D25" s="146"/>
      <c r="E25" s="146"/>
    </row>
    <row r="26" spans="2:8" ht="23.15" customHeight="1">
      <c r="B26" s="147"/>
      <c r="C26" s="147"/>
      <c r="D26" s="147"/>
      <c r="E26" s="147"/>
      <c r="F26" s="147"/>
      <c r="G26" s="147"/>
      <c r="H26" s="147"/>
    </row>
    <row r="27" spans="2:8" ht="23.15" customHeight="1">
      <c r="B27" s="147"/>
      <c r="C27" s="147"/>
      <c r="D27" s="147"/>
      <c r="E27" s="147"/>
      <c r="F27" s="147"/>
      <c r="G27" s="147"/>
      <c r="H27" s="147"/>
    </row>
    <row r="29" spans="2:8" ht="23.15" customHeight="1">
      <c r="B29" s="148"/>
      <c r="C29" s="149"/>
      <c r="D29" s="148"/>
      <c r="E29" s="149"/>
      <c r="F29" s="149"/>
      <c r="G29" s="149"/>
      <c r="H29" s="149"/>
    </row>
    <row r="31" spans="2:8" ht="23.15" customHeight="1">
      <c r="B31" s="65"/>
      <c r="C31" s="65"/>
      <c r="D31" s="65"/>
      <c r="E31" s="65"/>
      <c r="G31" s="65"/>
      <c r="H31" s="65"/>
    </row>
    <row r="32" spans="2:8" ht="23.15" customHeight="1">
      <c r="B32" s="65"/>
      <c r="C32" s="65"/>
      <c r="D32" s="65"/>
      <c r="F32" s="65"/>
      <c r="G32" s="65"/>
      <c r="H32" s="65"/>
    </row>
    <row r="33" spans="2:8" ht="23.15" customHeight="1">
      <c r="B33" s="65"/>
      <c r="C33" s="65"/>
      <c r="D33" s="65"/>
      <c r="E33" s="65"/>
      <c r="F33" s="65"/>
      <c r="G33" s="65"/>
      <c r="H33" s="65"/>
    </row>
    <row r="34" spans="2:8" ht="23.15" customHeight="1">
      <c r="B34" s="65"/>
      <c r="C34" s="65"/>
      <c r="D34" s="65"/>
      <c r="E34" s="65"/>
      <c r="F34" s="65"/>
      <c r="H34" s="65"/>
    </row>
    <row r="36" spans="2:8" ht="23.15" customHeight="1">
      <c r="B36" s="65"/>
      <c r="C36" s="65"/>
      <c r="D36" s="65"/>
      <c r="E36" s="65"/>
      <c r="F36" s="65"/>
      <c r="G36" s="65"/>
      <c r="H36" s="65"/>
    </row>
    <row r="37" spans="2:8" ht="23.15" customHeight="1">
      <c r="B37" s="65"/>
      <c r="C37" s="65"/>
      <c r="D37" s="65"/>
      <c r="E37" s="65"/>
    </row>
    <row r="38" spans="2:8" ht="23.15" customHeight="1">
      <c r="B38" s="65"/>
      <c r="C38" s="65"/>
      <c r="D38" s="65"/>
      <c r="E38" s="65"/>
      <c r="G38" s="65"/>
      <c r="H38" s="65"/>
    </row>
    <row r="39" spans="2:8" ht="23.15" customHeight="1">
      <c r="B39" s="65"/>
      <c r="C39" s="65"/>
      <c r="D39" s="65"/>
      <c r="E39" s="65"/>
      <c r="G39" s="65"/>
      <c r="H39" s="65"/>
    </row>
    <row r="40" spans="2:8" ht="23.15" customHeight="1">
      <c r="B40" s="65"/>
      <c r="C40" s="65"/>
      <c r="D40" s="65"/>
      <c r="G40" s="65"/>
      <c r="H40" s="65"/>
    </row>
    <row r="42" spans="2:8" ht="23.15" customHeight="1">
      <c r="B42" s="65"/>
      <c r="C42" s="65"/>
      <c r="D42" s="65"/>
      <c r="E42" s="65"/>
      <c r="F42" s="65"/>
      <c r="G42" s="65"/>
      <c r="H42" s="65"/>
    </row>
    <row r="43" spans="2:8" ht="23.15" customHeight="1">
      <c r="B43" s="65"/>
      <c r="C43" s="65"/>
      <c r="D43" s="65"/>
      <c r="E43" s="65"/>
      <c r="F43" s="65"/>
      <c r="G43" s="65"/>
      <c r="H43" s="65"/>
    </row>
    <row r="44" spans="2:8" ht="23.15" customHeight="1">
      <c r="B44" s="65"/>
      <c r="C44" s="65"/>
      <c r="D44" s="65"/>
      <c r="E44" s="65"/>
      <c r="F44" s="65"/>
      <c r="G44" s="65"/>
      <c r="H44" s="65"/>
    </row>
    <row r="45" spans="2:8" ht="23.15" customHeight="1">
      <c r="B45" s="65"/>
      <c r="C45" s="65"/>
      <c r="D45" s="65"/>
      <c r="E45" s="65"/>
      <c r="F45" s="65"/>
      <c r="G45" s="65"/>
      <c r="H45" s="65"/>
    </row>
    <row r="46" spans="2:8" ht="23.15" customHeight="1">
      <c r="B46" s="65"/>
      <c r="C46" s="65"/>
      <c r="D46" s="65"/>
      <c r="E46" s="65"/>
      <c r="F46" s="65"/>
      <c r="G46" s="65"/>
      <c r="H46" s="65"/>
    </row>
    <row r="48" spans="2:8" ht="23.15" customHeight="1">
      <c r="B48" s="65"/>
      <c r="C48" s="65"/>
      <c r="D48" s="65"/>
      <c r="E48" s="65"/>
      <c r="F48" s="65"/>
      <c r="G48" s="65"/>
      <c r="H48" s="65"/>
    </row>
    <row r="49" spans="2:8" ht="23.15" customHeight="1">
      <c r="B49" s="65"/>
      <c r="C49" s="65"/>
      <c r="D49" s="65"/>
      <c r="E49" s="65"/>
      <c r="F49" s="65"/>
      <c r="G49" s="65"/>
      <c r="H49" s="65"/>
    </row>
    <row r="50" spans="2:8" ht="23.15" customHeight="1">
      <c r="B50" s="65"/>
      <c r="C50" s="65"/>
      <c r="D50" s="65"/>
      <c r="E50" s="65"/>
      <c r="F50" s="65"/>
      <c r="G50" s="65"/>
      <c r="H50" s="65"/>
    </row>
    <row r="51" spans="2:8" ht="23.15" customHeight="1">
      <c r="B51" s="65"/>
      <c r="C51" s="65"/>
      <c r="D51" s="65"/>
      <c r="E51" s="65"/>
      <c r="F51" s="65"/>
      <c r="G51" s="65"/>
      <c r="H51" s="65"/>
    </row>
    <row r="52" spans="2:8" ht="23.15" customHeight="1">
      <c r="B52" s="65"/>
      <c r="C52" s="65"/>
      <c r="D52" s="65"/>
      <c r="E52" s="65"/>
      <c r="F52" s="65"/>
      <c r="G52" s="65"/>
      <c r="H52" s="65"/>
    </row>
    <row r="54" spans="2:8" ht="23.15" customHeight="1">
      <c r="B54" s="65"/>
      <c r="C54" s="65"/>
      <c r="D54" s="65"/>
      <c r="E54" s="65"/>
      <c r="F54" s="65"/>
      <c r="G54" s="65"/>
      <c r="H54" s="65"/>
    </row>
    <row r="55" spans="2:8" ht="23.15" customHeight="1">
      <c r="B55" s="65"/>
      <c r="C55" s="65"/>
      <c r="D55" s="65"/>
      <c r="E55" s="65"/>
      <c r="F55" s="65"/>
      <c r="G55" s="65"/>
      <c r="H55" s="65"/>
    </row>
    <row r="56" spans="2:8" ht="23.15" customHeight="1">
      <c r="B56" s="65"/>
      <c r="C56" s="65"/>
      <c r="D56" s="65"/>
      <c r="E56" s="65"/>
      <c r="F56" s="65"/>
      <c r="G56" s="65"/>
      <c r="H56" s="65"/>
    </row>
    <row r="57" spans="2:8" ht="23.15" customHeight="1">
      <c r="B57" s="65"/>
      <c r="C57" s="65"/>
      <c r="D57" s="65"/>
      <c r="E57" s="65"/>
      <c r="F57" s="65"/>
      <c r="G57" s="65"/>
      <c r="H57" s="65"/>
    </row>
    <row r="58" spans="2:8" ht="23.15" customHeight="1">
      <c r="B58" s="65"/>
      <c r="C58" s="65"/>
      <c r="D58" s="65"/>
      <c r="E58" s="65"/>
      <c r="F58" s="65"/>
      <c r="G58" s="65"/>
      <c r="H58" s="65"/>
    </row>
    <row r="60" spans="2:8" ht="23.15" customHeight="1">
      <c r="B60" s="65"/>
      <c r="C60" s="65"/>
      <c r="D60" s="65"/>
      <c r="E60" s="65"/>
      <c r="F60" s="65"/>
      <c r="G60" s="65"/>
      <c r="H60" s="65"/>
    </row>
    <row r="61" spans="2:8" ht="23.15" customHeight="1">
      <c r="B61" s="65"/>
      <c r="C61" s="65"/>
      <c r="D61" s="65"/>
      <c r="E61" s="65"/>
      <c r="G61" s="65"/>
      <c r="H61" s="65"/>
    </row>
    <row r="62" spans="2:8" ht="23.15" customHeight="1">
      <c r="B62" s="65"/>
      <c r="C62" s="65"/>
      <c r="D62" s="65"/>
      <c r="E62" s="65"/>
      <c r="F62" s="65"/>
    </row>
    <row r="63" spans="2:8" ht="23.15" customHeight="1">
      <c r="B63" s="65"/>
      <c r="C63" s="65"/>
      <c r="D63" s="65"/>
      <c r="E63" s="65"/>
      <c r="F63" s="65"/>
      <c r="G63" s="65"/>
      <c r="H63" s="65"/>
    </row>
    <row r="64" spans="2:8" ht="23.15" customHeight="1">
      <c r="B64" s="65"/>
      <c r="C64" s="65"/>
      <c r="D64" s="65"/>
      <c r="E64" s="65"/>
      <c r="G64" s="65"/>
    </row>
    <row r="66" spans="2:8" ht="23.15" customHeight="1">
      <c r="B66" s="65"/>
      <c r="C66" s="65"/>
      <c r="D66" s="65"/>
      <c r="G66" s="65"/>
    </row>
    <row r="67" spans="2:8" ht="23.15" customHeight="1">
      <c r="B67" s="65"/>
      <c r="C67" s="65"/>
      <c r="D67" s="65"/>
      <c r="G67" s="65"/>
      <c r="H67" s="65"/>
    </row>
    <row r="68" spans="2:8" ht="23.15" customHeight="1">
      <c r="B68" s="65"/>
      <c r="C68" s="65"/>
      <c r="D68" s="65"/>
      <c r="E68" s="65"/>
      <c r="H68" s="65"/>
    </row>
    <row r="69" spans="2:8" ht="23.15" customHeight="1">
      <c r="B69" s="65"/>
      <c r="C69" s="65"/>
      <c r="D69" s="65"/>
      <c r="E69" s="65"/>
      <c r="F69" s="65"/>
      <c r="G69" s="65"/>
      <c r="H69" s="65"/>
    </row>
    <row r="70" spans="2:8" ht="23.15" customHeight="1">
      <c r="B70" s="65"/>
      <c r="C70" s="65"/>
      <c r="D70" s="65"/>
      <c r="E70" s="65"/>
      <c r="F70" s="65"/>
      <c r="G70" s="65"/>
      <c r="H70" s="65"/>
    </row>
    <row r="72" spans="2:8" ht="23.15" customHeight="1">
      <c r="B72" s="65"/>
      <c r="C72" s="65"/>
      <c r="D72" s="65"/>
      <c r="E72" s="65"/>
      <c r="F72" s="65"/>
      <c r="G72" s="65"/>
    </row>
    <row r="73" spans="2:8" ht="23.15" customHeight="1">
      <c r="B73" s="65"/>
      <c r="C73" s="65"/>
      <c r="D73" s="65"/>
      <c r="H73" s="65"/>
    </row>
    <row r="74" spans="2:8" ht="23.15" customHeight="1">
      <c r="B74" s="65"/>
      <c r="C74" s="65"/>
      <c r="D74" s="65"/>
      <c r="E74" s="65"/>
      <c r="F74" s="65"/>
      <c r="G74" s="65"/>
      <c r="H74" s="65"/>
    </row>
    <row r="75" spans="2:8" ht="23.15" customHeight="1">
      <c r="B75" s="65"/>
      <c r="C75" s="65"/>
      <c r="D75" s="65"/>
      <c r="E75" s="65"/>
      <c r="G75" s="65"/>
      <c r="H75" s="65"/>
    </row>
    <row r="76" spans="2:8" ht="23.15" customHeight="1">
      <c r="B76" s="65"/>
      <c r="C76" s="65"/>
      <c r="D76" s="65"/>
      <c r="E76" s="65"/>
      <c r="F76" s="65"/>
      <c r="G76" s="65"/>
      <c r="H76" s="65"/>
    </row>
    <row r="78" spans="2:8" ht="23.15" customHeight="1">
      <c r="B78" s="65"/>
      <c r="C78" s="65"/>
      <c r="D78" s="65"/>
      <c r="E78" s="65"/>
      <c r="F78" s="65"/>
      <c r="G78" s="65"/>
      <c r="H78" s="65"/>
    </row>
    <row r="79" spans="2:8" ht="23.15" customHeight="1">
      <c r="B79" s="65"/>
      <c r="C79" s="65"/>
      <c r="D79" s="65"/>
      <c r="E79" s="65"/>
      <c r="G79" s="65"/>
      <c r="H79" s="65"/>
    </row>
    <row r="80" spans="2:8" ht="23.15" customHeight="1">
      <c r="B80" s="65"/>
      <c r="C80" s="65"/>
      <c r="D80" s="65"/>
      <c r="E80" s="65"/>
      <c r="F80" s="65"/>
      <c r="G80" s="65"/>
      <c r="H80" s="65"/>
    </row>
    <row r="81" spans="2:8" ht="23.15" customHeight="1">
      <c r="B81" s="65"/>
      <c r="C81" s="65"/>
      <c r="D81" s="65"/>
      <c r="E81" s="65"/>
      <c r="F81" s="65"/>
      <c r="G81" s="65"/>
      <c r="H81" s="65"/>
    </row>
    <row r="82" spans="2:8" ht="23.15" customHeight="1">
      <c r="B82" s="65"/>
      <c r="D82" s="65"/>
      <c r="E82" s="65"/>
      <c r="F82" s="65"/>
      <c r="G82" s="65"/>
      <c r="H82" s="65"/>
    </row>
    <row r="84" spans="2:8" ht="23.15" customHeight="1">
      <c r="B84" s="65"/>
      <c r="C84" s="65"/>
      <c r="D84" s="65"/>
      <c r="E84" s="65"/>
      <c r="F84" s="65"/>
      <c r="G84" s="65"/>
    </row>
    <row r="85" spans="2:8" ht="23.15" customHeight="1">
      <c r="B85" s="65"/>
      <c r="C85" s="65"/>
      <c r="D85" s="65"/>
      <c r="E85" s="65"/>
      <c r="F85" s="65"/>
      <c r="G85" s="65"/>
      <c r="H85" s="65"/>
    </row>
    <row r="86" spans="2:8" ht="23.15" customHeight="1">
      <c r="B86" s="65"/>
      <c r="C86" s="65"/>
      <c r="D86" s="65"/>
      <c r="E86" s="65"/>
      <c r="F86" s="65"/>
      <c r="G86" s="65"/>
      <c r="H86" s="65"/>
    </row>
    <row r="87" spans="2:8" ht="23.15" customHeight="1">
      <c r="B87" s="65"/>
      <c r="C87" s="65"/>
      <c r="D87" s="65"/>
      <c r="E87" s="65"/>
      <c r="F87" s="65"/>
      <c r="G87" s="65"/>
      <c r="H87" s="65"/>
    </row>
    <row r="88" spans="2:8" ht="23.15" customHeight="1">
      <c r="B88" s="65"/>
      <c r="C88" s="65"/>
      <c r="D88" s="65"/>
      <c r="E88" s="65"/>
      <c r="F88" s="65"/>
      <c r="G88" s="65"/>
      <c r="H88" s="65"/>
    </row>
    <row r="90" spans="2:8" ht="23.15" customHeight="1">
      <c r="B90" s="65"/>
      <c r="C90" s="65"/>
      <c r="D90" s="65"/>
      <c r="E90" s="65"/>
      <c r="F90" s="65"/>
      <c r="G90" s="65"/>
      <c r="H90" s="65"/>
    </row>
  </sheetData>
  <mergeCells count="7">
    <mergeCell ref="B11:D11"/>
    <mergeCell ref="B2:I2"/>
    <mergeCell ref="B3:F3"/>
    <mergeCell ref="B4:B5"/>
    <mergeCell ref="C4:C5"/>
    <mergeCell ref="D4:E4"/>
    <mergeCell ref="F4:I4"/>
  </mergeCells>
  <phoneticPr fontId="72"/>
  <printOptions horizontalCentered="1"/>
  <pageMargins left="0.51181102362204722" right="0.51181102362204722" top="0.74803149606299213" bottom="0.74803149606299213" header="0.51181102362204722" footer="0.51181102362204722"/>
  <pageSetup paperSize="9" scale="74" orientation="portrait" r:id="rId1"/>
  <headerFooter alignWithMargins="0"/>
  <rowBreaks count="1" manualBreakCount="1">
    <brk id="23" min="1" max="10" man="1"/>
  </rowBreaks>
  <ignoredErrors>
    <ignoredError sqref="B7:B10"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howOutlineSymbols="0"/>
  </sheetPr>
  <dimension ref="B2:K90"/>
  <sheetViews>
    <sheetView showGridLines="0" showOutlineSymbols="0" view="pageBreakPreview" zoomScaleNormal="100" zoomScaleSheetLayoutView="100" workbookViewId="0">
      <selection activeCell="J8" sqref="J8"/>
    </sheetView>
  </sheetViews>
  <sheetFormatPr defaultColWidth="14.7109375" defaultRowHeight="23.15" customHeight="1"/>
  <cols>
    <col min="1" max="1" width="4.5" style="20" customWidth="1"/>
    <col min="2" max="2" width="11.7109375" style="20" customWidth="1"/>
    <col min="3" max="8" width="10.28515625" style="20" customWidth="1"/>
    <col min="9" max="15" width="10.7109375" style="20" customWidth="1"/>
    <col min="16" max="16" width="12.7109375" style="20" customWidth="1"/>
    <col min="17" max="16384" width="14.7109375" style="20"/>
  </cols>
  <sheetData>
    <row r="2" spans="2:11" ht="28.5" customHeight="1">
      <c r="B2" s="845" t="s">
        <v>475</v>
      </c>
      <c r="C2" s="845"/>
      <c r="D2" s="845"/>
      <c r="E2" s="845"/>
      <c r="F2" s="845"/>
      <c r="G2" s="845"/>
      <c r="H2" s="845"/>
    </row>
    <row r="3" spans="2:11" ht="23.25" customHeight="1" thickBot="1">
      <c r="B3" s="1082" t="s">
        <v>476</v>
      </c>
      <c r="C3" s="1083"/>
      <c r="D3" s="1083"/>
      <c r="E3" s="1083"/>
      <c r="F3" s="1084"/>
      <c r="G3" s="1085"/>
      <c r="H3" s="1070" t="s">
        <v>477</v>
      </c>
    </row>
    <row r="4" spans="2:11" ht="22" customHeight="1">
      <c r="B4" s="1090" t="s">
        <v>661</v>
      </c>
      <c r="C4" s="1091" t="s">
        <v>478</v>
      </c>
      <c r="D4" s="1092"/>
      <c r="E4" s="1093"/>
      <c r="F4" s="1094" t="s">
        <v>479</v>
      </c>
      <c r="G4" s="1095"/>
      <c r="H4" s="940" t="s">
        <v>480</v>
      </c>
    </row>
    <row r="5" spans="2:11" ht="22" customHeight="1">
      <c r="B5" s="908"/>
      <c r="C5" s="449" t="s">
        <v>47</v>
      </c>
      <c r="D5" s="441" t="s">
        <v>666</v>
      </c>
      <c r="E5" s="441" t="s">
        <v>667</v>
      </c>
      <c r="F5" s="443" t="s">
        <v>481</v>
      </c>
      <c r="G5" s="450" t="s">
        <v>482</v>
      </c>
      <c r="H5" s="916"/>
      <c r="I5" s="65"/>
      <c r="J5" s="65"/>
      <c r="K5" s="65"/>
    </row>
    <row r="6" spans="2:11" ht="22" customHeight="1">
      <c r="B6" s="406" t="s">
        <v>473</v>
      </c>
      <c r="C6" s="1077" t="s">
        <v>283</v>
      </c>
      <c r="D6" s="1077" t="s">
        <v>283</v>
      </c>
      <c r="E6" s="1077" t="s">
        <v>283</v>
      </c>
      <c r="F6" s="1077" t="s">
        <v>283</v>
      </c>
      <c r="G6" s="1077">
        <v>5517</v>
      </c>
      <c r="H6" s="1077" t="s">
        <v>283</v>
      </c>
      <c r="I6" s="65"/>
      <c r="J6" s="65"/>
      <c r="K6" s="65"/>
    </row>
    <row r="7" spans="2:11" ht="22" customHeight="1">
      <c r="B7" s="406" t="s">
        <v>781</v>
      </c>
      <c r="C7" s="1077" t="s">
        <v>283</v>
      </c>
      <c r="D7" s="1077" t="s">
        <v>283</v>
      </c>
      <c r="E7" s="1077" t="s">
        <v>283</v>
      </c>
      <c r="F7" s="1077" t="s">
        <v>283</v>
      </c>
      <c r="G7" s="1077">
        <v>5670</v>
      </c>
      <c r="H7" s="1077" t="s">
        <v>283</v>
      </c>
    </row>
    <row r="8" spans="2:11" ht="22" customHeight="1">
      <c r="B8" s="406" t="s">
        <v>522</v>
      </c>
      <c r="C8" s="1077" t="s">
        <v>283</v>
      </c>
      <c r="D8" s="1077" t="s">
        <v>283</v>
      </c>
      <c r="E8" s="1077" t="s">
        <v>283</v>
      </c>
      <c r="F8" s="1077" t="s">
        <v>283</v>
      </c>
      <c r="G8" s="1077">
        <v>6538</v>
      </c>
      <c r="H8" s="1077" t="s">
        <v>283</v>
      </c>
      <c r="I8" s="65"/>
      <c r="J8" s="65"/>
      <c r="K8" s="65"/>
    </row>
    <row r="9" spans="2:11" ht="22" customHeight="1">
      <c r="B9" s="451" t="s">
        <v>588</v>
      </c>
      <c r="C9" s="1077" t="s">
        <v>283</v>
      </c>
      <c r="D9" s="1077" t="s">
        <v>283</v>
      </c>
      <c r="E9" s="1077" t="s">
        <v>283</v>
      </c>
      <c r="F9" s="1077" t="s">
        <v>283</v>
      </c>
      <c r="G9" s="1077">
        <v>5420</v>
      </c>
      <c r="H9" s="1077" t="s">
        <v>283</v>
      </c>
      <c r="I9" s="65"/>
      <c r="J9" s="65"/>
      <c r="K9" s="65"/>
    </row>
    <row r="10" spans="2:11" ht="22" customHeight="1" thickBot="1">
      <c r="B10" s="1096" t="s">
        <v>700</v>
      </c>
      <c r="C10" s="452" t="s">
        <v>283</v>
      </c>
      <c r="D10" s="452" t="s">
        <v>283</v>
      </c>
      <c r="E10" s="452" t="s">
        <v>283</v>
      </c>
      <c r="F10" s="452" t="s">
        <v>283</v>
      </c>
      <c r="G10" s="452">
        <v>3816</v>
      </c>
      <c r="H10" s="452" t="s">
        <v>283</v>
      </c>
      <c r="J10" s="65"/>
      <c r="K10" s="65"/>
    </row>
    <row r="11" spans="2:11" ht="18" customHeight="1">
      <c r="B11" s="1086" t="s">
        <v>474</v>
      </c>
      <c r="C11" s="1086"/>
      <c r="D11" s="1086"/>
      <c r="E11" s="1087"/>
      <c r="F11" s="1088"/>
      <c r="G11" s="1089"/>
      <c r="H11" s="1089"/>
      <c r="J11" s="65"/>
      <c r="K11" s="65"/>
    </row>
    <row r="12" spans="2:11" ht="16.5" customHeight="1">
      <c r="B12" s="915"/>
      <c r="C12" s="915"/>
      <c r="D12" s="915"/>
      <c r="E12" s="65"/>
      <c r="F12" s="65"/>
      <c r="G12" s="65"/>
      <c r="H12" s="65"/>
    </row>
    <row r="13" spans="2:11" ht="23.15" customHeight="1">
      <c r="G13" s="65"/>
      <c r="H13" s="65"/>
    </row>
    <row r="14" spans="2:11" ht="23.15" customHeight="1">
      <c r="B14" s="129"/>
      <c r="C14" s="129"/>
    </row>
    <row r="15" spans="2:11" ht="23.15" customHeight="1">
      <c r="B15" s="129"/>
      <c r="C15" s="129"/>
      <c r="H15" s="65"/>
    </row>
    <row r="16" spans="2:11" ht="23.15" customHeight="1">
      <c r="B16" s="129"/>
      <c r="C16" s="129"/>
      <c r="D16" s="65"/>
      <c r="E16" s="65"/>
      <c r="F16" s="65"/>
      <c r="G16" s="65"/>
      <c r="H16" s="65"/>
    </row>
    <row r="17" spans="2:8" ht="23.15" customHeight="1">
      <c r="B17" s="129"/>
      <c r="C17" s="129"/>
      <c r="F17" s="65"/>
      <c r="G17" s="65"/>
      <c r="H17" s="65"/>
    </row>
    <row r="18" spans="2:8" ht="23.15" customHeight="1">
      <c r="B18" s="129"/>
      <c r="C18" s="129"/>
      <c r="D18" s="65"/>
      <c r="E18" s="65"/>
      <c r="F18" s="65"/>
      <c r="G18" s="65"/>
      <c r="H18" s="65"/>
    </row>
    <row r="19" spans="2:8" ht="23.15" customHeight="1">
      <c r="B19" s="129"/>
      <c r="C19" s="129"/>
      <c r="D19" s="65"/>
      <c r="E19" s="65"/>
      <c r="F19" s="65"/>
      <c r="G19" s="65"/>
      <c r="H19" s="65"/>
    </row>
    <row r="20" spans="2:8" ht="23.15" customHeight="1">
      <c r="B20" s="129"/>
      <c r="C20" s="129"/>
    </row>
    <row r="21" spans="2:8" ht="23.15" customHeight="1">
      <c r="B21" s="129"/>
      <c r="C21" s="129"/>
      <c r="D21" s="65"/>
      <c r="E21" s="65"/>
      <c r="F21" s="65"/>
      <c r="G21" s="65"/>
      <c r="H21" s="65"/>
    </row>
    <row r="23" spans="2:8" ht="23.15" customHeight="1">
      <c r="D23" s="145"/>
    </row>
    <row r="25" spans="2:8" ht="23.15" customHeight="1">
      <c r="B25" s="146"/>
      <c r="C25" s="146"/>
      <c r="D25" s="146"/>
      <c r="E25" s="146"/>
    </row>
    <row r="26" spans="2:8" ht="23.15" customHeight="1">
      <c r="B26" s="147"/>
      <c r="C26" s="147"/>
      <c r="D26" s="147"/>
      <c r="E26" s="147"/>
      <c r="F26" s="147"/>
      <c r="G26" s="147"/>
      <c r="H26" s="147"/>
    </row>
    <row r="27" spans="2:8" ht="23.15" customHeight="1">
      <c r="B27" s="147"/>
      <c r="C27" s="147"/>
      <c r="D27" s="147"/>
      <c r="E27" s="147"/>
      <c r="F27" s="147"/>
      <c r="G27" s="147"/>
      <c r="H27" s="147"/>
    </row>
    <row r="29" spans="2:8" ht="23.15" customHeight="1">
      <c r="B29" s="148"/>
      <c r="C29" s="148"/>
      <c r="D29" s="149"/>
      <c r="E29" s="149"/>
      <c r="F29" s="149"/>
      <c r="G29" s="149"/>
      <c r="H29" s="149"/>
    </row>
    <row r="31" spans="2:8" ht="23.15" customHeight="1">
      <c r="B31" s="65"/>
      <c r="C31" s="65"/>
      <c r="D31" s="65"/>
      <c r="E31" s="65"/>
      <c r="F31" s="65"/>
      <c r="G31" s="65"/>
      <c r="H31" s="65"/>
    </row>
    <row r="32" spans="2:8" ht="23.15" customHeight="1">
      <c r="B32" s="65"/>
      <c r="C32" s="65"/>
      <c r="D32" s="65"/>
      <c r="F32" s="65"/>
      <c r="G32" s="65"/>
      <c r="H32" s="65"/>
    </row>
    <row r="33" spans="2:8" ht="23.15" customHeight="1">
      <c r="B33" s="65"/>
      <c r="C33" s="65"/>
      <c r="D33" s="65"/>
      <c r="E33" s="65"/>
      <c r="F33" s="65"/>
      <c r="G33" s="65"/>
      <c r="H33" s="65"/>
    </row>
    <row r="34" spans="2:8" ht="23.15" customHeight="1">
      <c r="B34" s="65"/>
      <c r="C34" s="65"/>
      <c r="D34" s="65"/>
      <c r="E34" s="65"/>
      <c r="G34" s="65"/>
      <c r="H34" s="65"/>
    </row>
    <row r="36" spans="2:8" ht="23.15" customHeight="1">
      <c r="B36" s="65"/>
      <c r="C36" s="65"/>
      <c r="D36" s="65"/>
      <c r="E36" s="65"/>
      <c r="F36" s="65"/>
      <c r="G36" s="65"/>
    </row>
    <row r="37" spans="2:8" ht="23.15" customHeight="1">
      <c r="B37" s="65"/>
      <c r="C37" s="65"/>
      <c r="D37" s="65"/>
      <c r="E37" s="65"/>
      <c r="H37" s="65"/>
    </row>
    <row r="38" spans="2:8" ht="23.15" customHeight="1">
      <c r="B38" s="65"/>
      <c r="C38" s="65"/>
      <c r="D38" s="65"/>
      <c r="E38" s="65"/>
      <c r="F38" s="65"/>
      <c r="G38" s="65"/>
      <c r="H38" s="65"/>
    </row>
    <row r="39" spans="2:8" ht="23.15" customHeight="1">
      <c r="B39" s="65"/>
      <c r="C39" s="65"/>
      <c r="D39" s="65"/>
      <c r="E39" s="65"/>
      <c r="F39" s="65"/>
      <c r="G39" s="65"/>
      <c r="H39" s="65"/>
    </row>
    <row r="40" spans="2:8" ht="23.15" customHeight="1">
      <c r="B40" s="65"/>
      <c r="C40" s="65"/>
      <c r="D40" s="65"/>
      <c r="F40" s="65"/>
      <c r="G40" s="65"/>
      <c r="H40" s="65"/>
    </row>
    <row r="42" spans="2:8" ht="23.15" customHeight="1">
      <c r="B42" s="65"/>
      <c r="C42" s="65"/>
      <c r="D42" s="65"/>
      <c r="E42" s="65"/>
      <c r="F42" s="65"/>
      <c r="G42" s="65"/>
      <c r="H42" s="65"/>
    </row>
    <row r="43" spans="2:8" ht="23.15" customHeight="1">
      <c r="B43" s="65"/>
      <c r="C43" s="65"/>
      <c r="D43" s="65"/>
      <c r="E43" s="65"/>
      <c r="F43" s="65"/>
      <c r="G43" s="65"/>
      <c r="H43" s="65"/>
    </row>
    <row r="44" spans="2:8" ht="23.15" customHeight="1">
      <c r="B44" s="65"/>
      <c r="C44" s="65"/>
      <c r="D44" s="65"/>
      <c r="E44" s="65"/>
      <c r="F44" s="65"/>
      <c r="G44" s="65"/>
      <c r="H44" s="65"/>
    </row>
    <row r="45" spans="2:8" ht="23.15" customHeight="1">
      <c r="B45" s="65"/>
      <c r="C45" s="65"/>
      <c r="D45" s="65"/>
      <c r="E45" s="65"/>
      <c r="F45" s="65"/>
      <c r="G45" s="65"/>
      <c r="H45" s="65"/>
    </row>
    <row r="46" spans="2:8" ht="23.15" customHeight="1">
      <c r="B46" s="65"/>
      <c r="C46" s="65"/>
      <c r="D46" s="65"/>
      <c r="E46" s="65"/>
      <c r="F46" s="65"/>
      <c r="G46" s="65"/>
      <c r="H46" s="65"/>
    </row>
    <row r="48" spans="2:8" ht="23.15" customHeight="1">
      <c r="B48" s="65"/>
      <c r="C48" s="65"/>
      <c r="D48" s="65"/>
      <c r="E48" s="65"/>
      <c r="F48" s="65"/>
      <c r="G48" s="65"/>
      <c r="H48" s="65"/>
    </row>
    <row r="49" spans="2:8" ht="23.15" customHeight="1">
      <c r="B49" s="65"/>
      <c r="C49" s="65"/>
      <c r="D49" s="65"/>
      <c r="E49" s="65"/>
      <c r="F49" s="65"/>
      <c r="G49" s="65"/>
      <c r="H49" s="65"/>
    </row>
    <row r="50" spans="2:8" ht="23.15" customHeight="1">
      <c r="B50" s="65"/>
      <c r="C50" s="65"/>
      <c r="D50" s="65"/>
      <c r="E50" s="65"/>
      <c r="F50" s="65"/>
      <c r="G50" s="65"/>
      <c r="H50" s="65"/>
    </row>
    <row r="51" spans="2:8" ht="23.15" customHeight="1">
      <c r="B51" s="65"/>
      <c r="C51" s="65"/>
      <c r="D51" s="65"/>
      <c r="E51" s="65"/>
      <c r="F51" s="65"/>
      <c r="G51" s="65"/>
      <c r="H51" s="65"/>
    </row>
    <row r="52" spans="2:8" ht="23.15" customHeight="1">
      <c r="B52" s="65"/>
      <c r="C52" s="65"/>
      <c r="D52" s="65"/>
      <c r="E52" s="65"/>
      <c r="F52" s="65"/>
      <c r="G52" s="65"/>
      <c r="H52" s="65"/>
    </row>
    <row r="54" spans="2:8" ht="23.15" customHeight="1">
      <c r="B54" s="65"/>
      <c r="C54" s="65"/>
      <c r="D54" s="65"/>
      <c r="E54" s="65"/>
      <c r="F54" s="65"/>
      <c r="G54" s="65"/>
      <c r="H54" s="65"/>
    </row>
    <row r="55" spans="2:8" ht="23.15" customHeight="1">
      <c r="B55" s="65"/>
      <c r="C55" s="65"/>
      <c r="D55" s="65"/>
      <c r="E55" s="65"/>
      <c r="F55" s="65"/>
      <c r="G55" s="65"/>
      <c r="H55" s="65"/>
    </row>
    <row r="56" spans="2:8" ht="23.15" customHeight="1">
      <c r="B56" s="65"/>
      <c r="C56" s="65"/>
      <c r="D56" s="65"/>
      <c r="E56" s="65"/>
      <c r="F56" s="65"/>
      <c r="G56" s="65"/>
      <c r="H56" s="65"/>
    </row>
    <row r="57" spans="2:8" ht="23.15" customHeight="1">
      <c r="B57" s="65"/>
      <c r="C57" s="65"/>
      <c r="D57" s="65"/>
      <c r="E57" s="65"/>
      <c r="F57" s="65"/>
      <c r="G57" s="65"/>
      <c r="H57" s="65"/>
    </row>
    <row r="58" spans="2:8" ht="23.15" customHeight="1">
      <c r="B58" s="65"/>
      <c r="C58" s="65"/>
      <c r="D58" s="65"/>
      <c r="E58" s="65"/>
      <c r="F58" s="65"/>
      <c r="G58" s="65"/>
      <c r="H58" s="65"/>
    </row>
    <row r="60" spans="2:8" ht="23.15" customHeight="1">
      <c r="B60" s="65"/>
      <c r="C60" s="65"/>
      <c r="D60" s="65"/>
      <c r="E60" s="65"/>
      <c r="F60" s="65"/>
      <c r="G60" s="65"/>
      <c r="H60" s="65"/>
    </row>
    <row r="61" spans="2:8" ht="23.15" customHeight="1">
      <c r="B61" s="65"/>
      <c r="C61" s="65"/>
      <c r="D61" s="65"/>
      <c r="E61" s="65"/>
      <c r="F61" s="65"/>
      <c r="G61" s="65"/>
      <c r="H61" s="65"/>
    </row>
    <row r="62" spans="2:8" ht="23.15" customHeight="1">
      <c r="B62" s="65"/>
      <c r="C62" s="65"/>
      <c r="D62" s="65"/>
      <c r="E62" s="65"/>
      <c r="H62" s="65"/>
    </row>
    <row r="63" spans="2:8" ht="23.15" customHeight="1">
      <c r="B63" s="65"/>
      <c r="C63" s="65"/>
      <c r="D63" s="65"/>
      <c r="E63" s="65"/>
      <c r="F63" s="65"/>
      <c r="G63" s="65"/>
      <c r="H63" s="65"/>
    </row>
    <row r="64" spans="2:8" ht="23.15" customHeight="1">
      <c r="B64" s="65"/>
      <c r="C64" s="65"/>
      <c r="D64" s="65"/>
      <c r="E64" s="65"/>
      <c r="F64" s="65"/>
      <c r="H64" s="65"/>
    </row>
    <row r="66" spans="2:8" ht="23.15" customHeight="1">
      <c r="B66" s="65"/>
      <c r="C66" s="65"/>
      <c r="D66" s="65"/>
      <c r="F66" s="65"/>
      <c r="H66" s="65"/>
    </row>
    <row r="67" spans="2:8" ht="23.15" customHeight="1">
      <c r="B67" s="65"/>
      <c r="C67" s="65"/>
      <c r="D67" s="65"/>
      <c r="F67" s="65"/>
      <c r="G67" s="65"/>
    </row>
    <row r="68" spans="2:8" ht="23.15" customHeight="1">
      <c r="B68" s="65"/>
      <c r="C68" s="65"/>
      <c r="D68" s="65"/>
      <c r="E68" s="65"/>
      <c r="G68" s="65"/>
      <c r="H68" s="65"/>
    </row>
    <row r="69" spans="2:8" ht="23.15" customHeight="1">
      <c r="B69" s="65"/>
      <c r="C69" s="65"/>
      <c r="D69" s="65"/>
      <c r="E69" s="65"/>
      <c r="F69" s="65"/>
      <c r="G69" s="65"/>
      <c r="H69" s="65"/>
    </row>
    <row r="70" spans="2:8" ht="23.15" customHeight="1">
      <c r="B70" s="65"/>
      <c r="C70" s="65"/>
      <c r="D70" s="65"/>
      <c r="E70" s="65"/>
      <c r="F70" s="65"/>
      <c r="G70" s="65"/>
      <c r="H70" s="65"/>
    </row>
    <row r="72" spans="2:8" ht="23.15" customHeight="1">
      <c r="B72" s="65"/>
      <c r="C72" s="65"/>
      <c r="D72" s="65"/>
      <c r="E72" s="65"/>
      <c r="F72" s="65"/>
      <c r="H72" s="65"/>
    </row>
    <row r="73" spans="2:8" ht="23.15" customHeight="1">
      <c r="B73" s="65"/>
      <c r="C73" s="65"/>
      <c r="D73" s="65"/>
      <c r="G73" s="65"/>
    </row>
    <row r="74" spans="2:8" ht="23.15" customHeight="1">
      <c r="B74" s="65"/>
      <c r="C74" s="65"/>
      <c r="D74" s="65"/>
      <c r="E74" s="65"/>
      <c r="F74" s="65"/>
      <c r="G74" s="65"/>
      <c r="H74" s="65"/>
    </row>
    <row r="75" spans="2:8" ht="23.15" customHeight="1">
      <c r="B75" s="65"/>
      <c r="C75" s="65"/>
      <c r="D75" s="65"/>
      <c r="E75" s="65"/>
      <c r="F75" s="65"/>
      <c r="G75" s="65"/>
      <c r="H75" s="65"/>
    </row>
    <row r="76" spans="2:8" ht="23.15" customHeight="1">
      <c r="B76" s="65"/>
      <c r="C76" s="65"/>
      <c r="D76" s="65"/>
      <c r="E76" s="65"/>
      <c r="F76" s="65"/>
      <c r="G76" s="65"/>
      <c r="H76" s="65"/>
    </row>
    <row r="78" spans="2:8" ht="23.15" customHeight="1">
      <c r="B78" s="65"/>
      <c r="C78" s="65"/>
      <c r="D78" s="65"/>
      <c r="E78" s="65"/>
      <c r="F78" s="65"/>
      <c r="G78" s="65"/>
      <c r="H78" s="65"/>
    </row>
    <row r="79" spans="2:8" ht="23.15" customHeight="1">
      <c r="B79" s="65"/>
      <c r="C79" s="65"/>
      <c r="D79" s="65"/>
      <c r="E79" s="65"/>
      <c r="F79" s="65"/>
      <c r="G79" s="65"/>
      <c r="H79" s="65"/>
    </row>
    <row r="80" spans="2:8" ht="23.15" customHeight="1">
      <c r="B80" s="65"/>
      <c r="C80" s="65"/>
      <c r="D80" s="65"/>
      <c r="E80" s="65"/>
      <c r="F80" s="65"/>
      <c r="G80" s="65"/>
      <c r="H80" s="65"/>
    </row>
    <row r="81" spans="2:8" ht="23.15" customHeight="1">
      <c r="B81" s="65"/>
      <c r="C81" s="65"/>
      <c r="D81" s="65"/>
      <c r="E81" s="65"/>
      <c r="F81" s="65"/>
      <c r="G81" s="65"/>
      <c r="H81" s="65"/>
    </row>
    <row r="82" spans="2:8" ht="23.15" customHeight="1">
      <c r="B82" s="65"/>
      <c r="C82" s="65"/>
      <c r="E82" s="65"/>
      <c r="F82" s="65"/>
      <c r="G82" s="65"/>
      <c r="H82" s="65"/>
    </row>
    <row r="84" spans="2:8" ht="23.15" customHeight="1">
      <c r="B84" s="65"/>
      <c r="C84" s="65"/>
      <c r="D84" s="65"/>
      <c r="E84" s="65"/>
      <c r="F84" s="65"/>
    </row>
    <row r="85" spans="2:8" ht="23.15" customHeight="1">
      <c r="B85" s="65"/>
      <c r="C85" s="65"/>
      <c r="D85" s="65"/>
      <c r="E85" s="65"/>
      <c r="F85" s="65"/>
      <c r="G85" s="65"/>
      <c r="H85" s="65"/>
    </row>
    <row r="86" spans="2:8" ht="23.15" customHeight="1">
      <c r="B86" s="65"/>
      <c r="C86" s="65"/>
      <c r="D86" s="65"/>
      <c r="E86" s="65"/>
      <c r="F86" s="65"/>
      <c r="G86" s="65"/>
      <c r="H86" s="65"/>
    </row>
    <row r="87" spans="2:8" ht="23.15" customHeight="1">
      <c r="B87" s="65"/>
      <c r="C87" s="65"/>
      <c r="D87" s="65"/>
      <c r="E87" s="65"/>
      <c r="F87" s="65"/>
      <c r="G87" s="65"/>
      <c r="H87" s="65"/>
    </row>
    <row r="88" spans="2:8" ht="23.15" customHeight="1">
      <c r="B88" s="65"/>
      <c r="C88" s="65"/>
      <c r="D88" s="65"/>
      <c r="E88" s="65"/>
      <c r="F88" s="65"/>
      <c r="G88" s="65"/>
      <c r="H88" s="65"/>
    </row>
    <row r="90" spans="2:8" ht="23.15" customHeight="1">
      <c r="B90" s="65"/>
      <c r="C90" s="65"/>
      <c r="D90" s="65"/>
      <c r="E90" s="65"/>
      <c r="F90" s="65"/>
      <c r="G90" s="65"/>
      <c r="H90" s="65"/>
    </row>
  </sheetData>
  <mergeCells count="7">
    <mergeCell ref="B12:D12"/>
    <mergeCell ref="B2:H2"/>
    <mergeCell ref="B4:B5"/>
    <mergeCell ref="C4:E4"/>
    <mergeCell ref="F4:G4"/>
    <mergeCell ref="H4:H5"/>
    <mergeCell ref="B11:D11"/>
  </mergeCells>
  <phoneticPr fontId="72"/>
  <printOptions horizontalCentered="1"/>
  <pageMargins left="0.51181102362204722" right="0.51181102362204722" top="0.74803149606299213" bottom="0.74803149606299213" header="0.51181102362204722" footer="0.51181102362204722"/>
  <pageSetup paperSize="9" scale="82" orientation="portrait" r:id="rId1"/>
  <headerFooter alignWithMargins="0"/>
  <rowBreaks count="1" manualBreakCount="1">
    <brk id="23" min="1" max="10" man="1"/>
  </rowBreaks>
  <ignoredErrors>
    <ignoredError sqref="B7:B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sheetPr>
  <dimension ref="A2:AF35"/>
  <sheetViews>
    <sheetView showGridLines="0" showOutlineSymbols="0" view="pageBreakPreview" zoomScaleSheetLayoutView="100" workbookViewId="0">
      <selection activeCell="D39" sqref="D39"/>
    </sheetView>
  </sheetViews>
  <sheetFormatPr defaultColWidth="11.7109375" defaultRowHeight="13"/>
  <cols>
    <col min="1" max="1" width="11.7109375" style="20"/>
    <col min="2" max="2" width="8.7109375" style="20" customWidth="1"/>
    <col min="3" max="12" width="7.5703125" style="20" customWidth="1"/>
    <col min="13" max="13" width="9.5" style="20" customWidth="1"/>
    <col min="14" max="17" width="8.7109375" style="20" customWidth="1"/>
    <col min="18" max="18" width="11.7109375" style="20"/>
    <col min="19" max="32" width="9.7109375" style="20" customWidth="1"/>
    <col min="33" max="16384" width="11.7109375" style="20"/>
  </cols>
  <sheetData>
    <row r="2" spans="1:32" ht="28.5" customHeight="1">
      <c r="A2" s="33"/>
      <c r="B2" s="630" t="s">
        <v>226</v>
      </c>
      <c r="C2" s="630"/>
      <c r="D2" s="630"/>
      <c r="E2" s="630"/>
      <c r="F2" s="630"/>
      <c r="G2" s="630"/>
      <c r="H2" s="630"/>
      <c r="I2" s="630"/>
      <c r="J2" s="630"/>
      <c r="K2" s="630"/>
      <c r="L2" s="630"/>
      <c r="M2" s="630"/>
    </row>
    <row r="3" spans="1:32" ht="19.5" customHeight="1">
      <c r="B3" s="175"/>
      <c r="C3" s="175"/>
      <c r="D3" s="175"/>
      <c r="E3" s="175"/>
      <c r="F3" s="175"/>
      <c r="G3" s="175"/>
      <c r="H3" s="175"/>
      <c r="I3" s="175"/>
      <c r="J3" s="175"/>
      <c r="K3" s="175"/>
      <c r="L3" s="175"/>
      <c r="M3" s="200" t="s">
        <v>568</v>
      </c>
      <c r="N3" s="147"/>
      <c r="AC3" s="213"/>
      <c r="AD3" s="213"/>
      <c r="AE3" s="213"/>
      <c r="AF3" s="213"/>
    </row>
    <row r="4" spans="1:32" ht="15" customHeight="1">
      <c r="B4" s="635" t="s">
        <v>28</v>
      </c>
      <c r="C4" s="638" t="s">
        <v>569</v>
      </c>
      <c r="D4" s="224"/>
      <c r="E4" s="641" t="s">
        <v>570</v>
      </c>
      <c r="F4" s="224"/>
      <c r="G4" s="631" t="s">
        <v>95</v>
      </c>
      <c r="H4" s="632"/>
      <c r="I4" s="633" t="s">
        <v>336</v>
      </c>
      <c r="J4" s="634"/>
      <c r="K4" s="633" t="s">
        <v>166</v>
      </c>
      <c r="L4" s="634"/>
      <c r="M4" s="644" t="s">
        <v>571</v>
      </c>
    </row>
    <row r="5" spans="1:32" ht="15" customHeight="1">
      <c r="B5" s="636"/>
      <c r="C5" s="639"/>
      <c r="D5" s="647" t="s">
        <v>572</v>
      </c>
      <c r="E5" s="642"/>
      <c r="F5" s="647" t="s">
        <v>573</v>
      </c>
      <c r="G5" s="648" t="s">
        <v>338</v>
      </c>
      <c r="H5" s="642" t="s">
        <v>339</v>
      </c>
      <c r="I5" s="648" t="s">
        <v>340</v>
      </c>
      <c r="J5" s="642" t="s">
        <v>339</v>
      </c>
      <c r="K5" s="648" t="s">
        <v>574</v>
      </c>
      <c r="L5" s="649" t="s">
        <v>342</v>
      </c>
      <c r="M5" s="645"/>
    </row>
    <row r="6" spans="1:32" ht="15" customHeight="1">
      <c r="B6" s="636"/>
      <c r="C6" s="639"/>
      <c r="D6" s="642"/>
      <c r="E6" s="642"/>
      <c r="F6" s="642"/>
      <c r="G6" s="648"/>
      <c r="H6" s="642"/>
      <c r="I6" s="648"/>
      <c r="J6" s="642"/>
      <c r="K6" s="648"/>
      <c r="L6" s="649"/>
      <c r="M6" s="645"/>
    </row>
    <row r="7" spans="1:32" ht="15" customHeight="1">
      <c r="B7" s="637"/>
      <c r="C7" s="640"/>
      <c r="D7" s="643"/>
      <c r="E7" s="643"/>
      <c r="F7" s="643"/>
      <c r="G7" s="643"/>
      <c r="H7" s="643"/>
      <c r="I7" s="643"/>
      <c r="J7" s="643"/>
      <c r="K7" s="643"/>
      <c r="L7" s="650"/>
      <c r="M7" s="646"/>
    </row>
    <row r="8" spans="1:32" ht="38.15" customHeight="1">
      <c r="B8" s="225" t="s">
        <v>57</v>
      </c>
      <c r="C8" s="173">
        <v>14428</v>
      </c>
      <c r="D8" s="173">
        <v>4105</v>
      </c>
      <c r="E8" s="173">
        <v>15932</v>
      </c>
      <c r="F8" s="173">
        <v>4683</v>
      </c>
      <c r="G8" s="173">
        <v>11150</v>
      </c>
      <c r="H8" s="173">
        <v>10783</v>
      </c>
      <c r="I8" s="173">
        <v>6533</v>
      </c>
      <c r="J8" s="173">
        <v>3743</v>
      </c>
      <c r="K8" s="173">
        <v>3462</v>
      </c>
      <c r="L8" s="173">
        <v>1407</v>
      </c>
      <c r="M8" s="226">
        <v>1.1000000000000001</v>
      </c>
      <c r="P8" s="218"/>
      <c r="AC8" s="20">
        <v>358</v>
      </c>
      <c r="AD8" s="20">
        <v>94</v>
      </c>
      <c r="AE8" s="20">
        <v>31</v>
      </c>
      <c r="AF8" s="20">
        <v>7</v>
      </c>
    </row>
    <row r="9" spans="1:32" ht="38.15" customHeight="1">
      <c r="B9" s="227" t="s">
        <v>523</v>
      </c>
      <c r="C9" s="173">
        <v>1618</v>
      </c>
      <c r="D9" s="173">
        <v>458</v>
      </c>
      <c r="E9" s="173">
        <v>2047</v>
      </c>
      <c r="F9" s="173">
        <v>671</v>
      </c>
      <c r="G9" s="173">
        <v>1278</v>
      </c>
      <c r="H9" s="173">
        <v>1278</v>
      </c>
      <c r="I9" s="173">
        <v>948</v>
      </c>
      <c r="J9" s="173">
        <v>647</v>
      </c>
      <c r="K9" s="173">
        <v>275</v>
      </c>
      <c r="L9" s="173">
        <v>122</v>
      </c>
      <c r="M9" s="226">
        <v>1.3</v>
      </c>
      <c r="P9" s="218"/>
    </row>
    <row r="10" spans="1:32" ht="38.15" customHeight="1">
      <c r="B10" s="227" t="s">
        <v>524</v>
      </c>
      <c r="C10" s="173">
        <v>863</v>
      </c>
      <c r="D10" s="173">
        <v>377</v>
      </c>
      <c r="E10" s="173">
        <v>1320</v>
      </c>
      <c r="F10" s="173">
        <v>328</v>
      </c>
      <c r="G10" s="173">
        <v>413</v>
      </c>
      <c r="H10" s="173">
        <v>573</v>
      </c>
      <c r="I10" s="173">
        <v>484</v>
      </c>
      <c r="J10" s="173">
        <v>619</v>
      </c>
      <c r="K10" s="173">
        <v>223</v>
      </c>
      <c r="L10" s="173">
        <v>128</v>
      </c>
      <c r="M10" s="226">
        <v>1.5</v>
      </c>
      <c r="P10" s="218"/>
    </row>
    <row r="11" spans="1:32" ht="38.15" customHeight="1">
      <c r="B11" s="227" t="s">
        <v>525</v>
      </c>
      <c r="C11" s="173">
        <v>782</v>
      </c>
      <c r="D11" s="173">
        <v>186</v>
      </c>
      <c r="E11" s="173">
        <v>1180</v>
      </c>
      <c r="F11" s="173">
        <v>397</v>
      </c>
      <c r="G11" s="173">
        <v>755</v>
      </c>
      <c r="H11" s="173">
        <v>1077</v>
      </c>
      <c r="I11" s="173">
        <v>233</v>
      </c>
      <c r="J11" s="173">
        <v>51</v>
      </c>
      <c r="K11" s="173">
        <v>95</v>
      </c>
      <c r="L11" s="173">
        <v>52</v>
      </c>
      <c r="M11" s="226">
        <v>1.5</v>
      </c>
      <c r="P11" s="218"/>
    </row>
    <row r="12" spans="1:32" ht="38.15" customHeight="1">
      <c r="B12" s="227" t="s">
        <v>526</v>
      </c>
      <c r="C12" s="173">
        <v>2531</v>
      </c>
      <c r="D12" s="173">
        <v>573</v>
      </c>
      <c r="E12" s="173">
        <v>2841</v>
      </c>
      <c r="F12" s="173">
        <v>745</v>
      </c>
      <c r="G12" s="173">
        <v>2455</v>
      </c>
      <c r="H12" s="173">
        <v>2649</v>
      </c>
      <c r="I12" s="173">
        <v>474</v>
      </c>
      <c r="J12" s="173">
        <v>89</v>
      </c>
      <c r="K12" s="173">
        <v>253</v>
      </c>
      <c r="L12" s="173">
        <v>103</v>
      </c>
      <c r="M12" s="226">
        <v>1.1000000000000001</v>
      </c>
      <c r="N12" s="220"/>
      <c r="P12" s="218"/>
    </row>
    <row r="13" spans="1:32" ht="38.15" customHeight="1">
      <c r="B13" s="227" t="s">
        <v>527</v>
      </c>
      <c r="C13" s="173">
        <v>781</v>
      </c>
      <c r="D13" s="173">
        <v>255</v>
      </c>
      <c r="E13" s="173">
        <v>730</v>
      </c>
      <c r="F13" s="173">
        <v>256</v>
      </c>
      <c r="G13" s="173">
        <v>608</v>
      </c>
      <c r="H13" s="173">
        <v>403</v>
      </c>
      <c r="I13" s="173">
        <v>448</v>
      </c>
      <c r="J13" s="173">
        <v>275</v>
      </c>
      <c r="K13" s="173">
        <v>142</v>
      </c>
      <c r="L13" s="173">
        <v>52</v>
      </c>
      <c r="M13" s="226">
        <v>0.9</v>
      </c>
      <c r="N13" s="220"/>
      <c r="P13" s="218"/>
    </row>
    <row r="14" spans="1:32" ht="38.15" customHeight="1">
      <c r="B14" s="227" t="s">
        <v>528</v>
      </c>
      <c r="C14" s="173">
        <v>1870</v>
      </c>
      <c r="D14" s="173">
        <v>577</v>
      </c>
      <c r="E14" s="173">
        <v>2115</v>
      </c>
      <c r="F14" s="173">
        <v>556</v>
      </c>
      <c r="G14" s="173">
        <v>1709</v>
      </c>
      <c r="H14" s="173">
        <v>1619</v>
      </c>
      <c r="I14" s="173">
        <v>657</v>
      </c>
      <c r="J14" s="173">
        <v>437</v>
      </c>
      <c r="K14" s="173">
        <v>182</v>
      </c>
      <c r="L14" s="173">
        <v>58</v>
      </c>
      <c r="M14" s="226">
        <v>1.1000000000000001</v>
      </c>
      <c r="N14" s="220"/>
      <c r="P14" s="218"/>
    </row>
    <row r="15" spans="1:32" ht="38.15" customHeight="1">
      <c r="B15" s="227" t="s">
        <v>529</v>
      </c>
      <c r="C15" s="173">
        <v>807</v>
      </c>
      <c r="D15" s="173">
        <v>187</v>
      </c>
      <c r="E15" s="173">
        <v>715</v>
      </c>
      <c r="F15" s="173">
        <v>241</v>
      </c>
      <c r="G15" s="173">
        <v>607</v>
      </c>
      <c r="H15" s="173">
        <v>490</v>
      </c>
      <c r="I15" s="173">
        <v>444</v>
      </c>
      <c r="J15" s="173">
        <v>164</v>
      </c>
      <c r="K15" s="173">
        <v>214</v>
      </c>
      <c r="L15" s="173">
        <v>62</v>
      </c>
      <c r="M15" s="226">
        <v>0.9</v>
      </c>
      <c r="N15" s="220"/>
      <c r="P15" s="218"/>
    </row>
    <row r="16" spans="1:32" ht="38.15" customHeight="1">
      <c r="B16" s="227" t="s">
        <v>530</v>
      </c>
      <c r="C16" s="173">
        <v>361</v>
      </c>
      <c r="D16" s="173">
        <v>88</v>
      </c>
      <c r="E16" s="173">
        <v>259</v>
      </c>
      <c r="F16" s="173">
        <v>65</v>
      </c>
      <c r="G16" s="173">
        <v>194</v>
      </c>
      <c r="H16" s="173">
        <v>114</v>
      </c>
      <c r="I16" s="173">
        <v>291</v>
      </c>
      <c r="J16" s="173">
        <v>113</v>
      </c>
      <c r="K16" s="173">
        <v>106</v>
      </c>
      <c r="L16" s="173">
        <v>32</v>
      </c>
      <c r="M16" s="226">
        <v>0.7</v>
      </c>
      <c r="N16" s="220"/>
      <c r="P16" s="218"/>
    </row>
    <row r="17" spans="2:16" ht="38.15" customHeight="1">
      <c r="B17" s="227" t="s">
        <v>531</v>
      </c>
      <c r="C17" s="173">
        <v>442</v>
      </c>
      <c r="D17" s="173">
        <v>59</v>
      </c>
      <c r="E17" s="173">
        <v>369</v>
      </c>
      <c r="F17" s="173">
        <v>34</v>
      </c>
      <c r="G17" s="173">
        <v>173</v>
      </c>
      <c r="H17" s="173">
        <v>60</v>
      </c>
      <c r="I17" s="173">
        <v>142</v>
      </c>
      <c r="J17" s="173">
        <v>46</v>
      </c>
      <c r="K17" s="173">
        <v>388</v>
      </c>
      <c r="L17" s="173">
        <v>264</v>
      </c>
      <c r="M17" s="226">
        <v>0.8</v>
      </c>
      <c r="N17" s="220"/>
      <c r="P17" s="218"/>
    </row>
    <row r="18" spans="2:16" ht="38.15" customHeight="1">
      <c r="B18" s="227" t="s">
        <v>532</v>
      </c>
      <c r="C18" s="173">
        <v>157</v>
      </c>
      <c r="D18" s="173">
        <v>36</v>
      </c>
      <c r="E18" s="173">
        <v>104</v>
      </c>
      <c r="F18" s="173">
        <v>9</v>
      </c>
      <c r="G18" s="173">
        <v>67</v>
      </c>
      <c r="H18" s="173">
        <v>21</v>
      </c>
      <c r="I18" s="173">
        <v>127</v>
      </c>
      <c r="J18" s="173">
        <v>40</v>
      </c>
      <c r="K18" s="173">
        <v>120</v>
      </c>
      <c r="L18" s="173">
        <v>44</v>
      </c>
      <c r="M18" s="226">
        <v>0.7</v>
      </c>
      <c r="N18" s="220"/>
      <c r="P18" s="218"/>
    </row>
    <row r="19" spans="2:16" ht="38.15" customHeight="1">
      <c r="B19" s="227" t="s">
        <v>533</v>
      </c>
      <c r="C19" s="173">
        <v>246</v>
      </c>
      <c r="D19" s="173">
        <v>62</v>
      </c>
      <c r="E19" s="173">
        <v>137</v>
      </c>
      <c r="F19" s="173">
        <v>15</v>
      </c>
      <c r="G19" s="173">
        <v>119</v>
      </c>
      <c r="H19" s="173">
        <v>31</v>
      </c>
      <c r="I19" s="173">
        <v>114</v>
      </c>
      <c r="J19" s="173">
        <v>16</v>
      </c>
      <c r="K19" s="173">
        <v>219</v>
      </c>
      <c r="L19" s="173">
        <v>90</v>
      </c>
      <c r="M19" s="226">
        <v>0.6</v>
      </c>
      <c r="N19" s="220"/>
      <c r="P19" s="218"/>
    </row>
    <row r="20" spans="2:16" ht="38.15" customHeight="1">
      <c r="B20" s="227" t="s">
        <v>534</v>
      </c>
      <c r="C20" s="173">
        <v>684</v>
      </c>
      <c r="D20" s="173">
        <v>237</v>
      </c>
      <c r="E20" s="173">
        <v>684</v>
      </c>
      <c r="F20" s="173">
        <v>210</v>
      </c>
      <c r="G20" s="173">
        <v>551</v>
      </c>
      <c r="H20" s="173">
        <v>398</v>
      </c>
      <c r="I20" s="173">
        <v>317</v>
      </c>
      <c r="J20" s="173">
        <v>284</v>
      </c>
      <c r="K20" s="173">
        <v>14</v>
      </c>
      <c r="L20" s="173">
        <v>2</v>
      </c>
      <c r="M20" s="226">
        <v>1</v>
      </c>
      <c r="N20" s="220"/>
      <c r="P20" s="218"/>
    </row>
    <row r="21" spans="2:16" ht="38.15" customHeight="1">
      <c r="B21" s="227" t="s">
        <v>535</v>
      </c>
      <c r="C21" s="173">
        <v>409</v>
      </c>
      <c r="D21" s="173">
        <v>76</v>
      </c>
      <c r="E21" s="173">
        <v>204</v>
      </c>
      <c r="F21" s="173">
        <v>30</v>
      </c>
      <c r="G21" s="173">
        <v>127</v>
      </c>
      <c r="H21" s="173">
        <v>37</v>
      </c>
      <c r="I21" s="173">
        <v>261</v>
      </c>
      <c r="J21" s="173">
        <v>51</v>
      </c>
      <c r="K21" s="173">
        <v>359</v>
      </c>
      <c r="L21" s="173">
        <v>116</v>
      </c>
      <c r="M21" s="226">
        <v>0.5</v>
      </c>
      <c r="N21" s="220"/>
      <c r="P21" s="218"/>
    </row>
    <row r="22" spans="2:16" ht="38.15" customHeight="1">
      <c r="B22" s="227" t="s">
        <v>536</v>
      </c>
      <c r="C22" s="173">
        <v>505</v>
      </c>
      <c r="D22" s="173">
        <v>96</v>
      </c>
      <c r="E22" s="173">
        <v>302</v>
      </c>
      <c r="F22" s="173">
        <v>42</v>
      </c>
      <c r="G22" s="173">
        <v>276</v>
      </c>
      <c r="H22" s="173">
        <v>145</v>
      </c>
      <c r="I22" s="173">
        <v>283</v>
      </c>
      <c r="J22" s="173">
        <v>46</v>
      </c>
      <c r="K22" s="173">
        <v>384</v>
      </c>
      <c r="L22" s="173">
        <v>111</v>
      </c>
      <c r="M22" s="226">
        <v>0.6</v>
      </c>
      <c r="N22" s="220"/>
      <c r="P22" s="218"/>
    </row>
    <row r="23" spans="2:16" ht="38.15" customHeight="1">
      <c r="B23" s="227" t="s">
        <v>538</v>
      </c>
      <c r="C23" s="173">
        <v>77</v>
      </c>
      <c r="D23" s="173">
        <v>34</v>
      </c>
      <c r="E23" s="173">
        <v>84</v>
      </c>
      <c r="F23" s="173">
        <v>26</v>
      </c>
      <c r="G23" s="173">
        <v>77</v>
      </c>
      <c r="H23" s="173">
        <v>79</v>
      </c>
      <c r="I23" s="173">
        <v>23</v>
      </c>
      <c r="J23" s="173">
        <v>4</v>
      </c>
      <c r="K23" s="173">
        <v>2</v>
      </c>
      <c r="L23" s="173">
        <v>0</v>
      </c>
      <c r="M23" s="226">
        <v>1.1000000000000001</v>
      </c>
      <c r="N23" s="220"/>
      <c r="P23" s="218"/>
    </row>
    <row r="24" spans="2:16" ht="38.15" customHeight="1">
      <c r="B24" s="227" t="s">
        <v>537</v>
      </c>
      <c r="C24" s="173">
        <v>165</v>
      </c>
      <c r="D24" s="173">
        <v>34</v>
      </c>
      <c r="E24" s="173">
        <v>172</v>
      </c>
      <c r="F24" s="173">
        <v>50</v>
      </c>
      <c r="G24" s="173">
        <v>157</v>
      </c>
      <c r="H24" s="173">
        <v>151</v>
      </c>
      <c r="I24" s="173">
        <v>77</v>
      </c>
      <c r="J24" s="173">
        <v>15</v>
      </c>
      <c r="K24" s="173">
        <v>39</v>
      </c>
      <c r="L24" s="173">
        <v>5</v>
      </c>
      <c r="M24" s="226">
        <v>1</v>
      </c>
      <c r="N24" s="220"/>
      <c r="P24" s="218"/>
    </row>
    <row r="25" spans="2:16" ht="38.15" customHeight="1">
      <c r="B25" s="227" t="s">
        <v>539</v>
      </c>
      <c r="C25" s="173">
        <v>322</v>
      </c>
      <c r="D25" s="173">
        <v>159</v>
      </c>
      <c r="E25" s="173">
        <v>392</v>
      </c>
      <c r="F25" s="173">
        <v>188</v>
      </c>
      <c r="G25" s="173">
        <v>313</v>
      </c>
      <c r="H25" s="173">
        <v>367</v>
      </c>
      <c r="I25" s="173">
        <v>114</v>
      </c>
      <c r="J25" s="173">
        <v>16</v>
      </c>
      <c r="K25" s="173">
        <v>52</v>
      </c>
      <c r="L25" s="173">
        <v>9</v>
      </c>
      <c r="M25" s="226">
        <v>1.2</v>
      </c>
      <c r="N25" s="220"/>
      <c r="P25" s="218"/>
    </row>
    <row r="26" spans="2:16" ht="38.15" customHeight="1">
      <c r="B26" s="227" t="s">
        <v>540</v>
      </c>
      <c r="C26" s="173">
        <v>168</v>
      </c>
      <c r="D26" s="173">
        <v>75</v>
      </c>
      <c r="E26" s="173">
        <v>274</v>
      </c>
      <c r="F26" s="173">
        <v>86</v>
      </c>
      <c r="G26" s="173">
        <v>25</v>
      </c>
      <c r="H26" s="173">
        <v>57</v>
      </c>
      <c r="I26" s="173">
        <v>135</v>
      </c>
      <c r="J26" s="173">
        <v>189</v>
      </c>
      <c r="K26" s="173">
        <v>29</v>
      </c>
      <c r="L26" s="173">
        <v>28</v>
      </c>
      <c r="M26" s="226">
        <v>1.6</v>
      </c>
      <c r="P26" s="218"/>
    </row>
    <row r="27" spans="2:16" ht="38.15" customHeight="1">
      <c r="B27" s="227" t="s">
        <v>541</v>
      </c>
      <c r="C27" s="173">
        <v>108</v>
      </c>
      <c r="D27" s="173">
        <v>23</v>
      </c>
      <c r="E27" s="173">
        <v>103</v>
      </c>
      <c r="F27" s="173">
        <v>32</v>
      </c>
      <c r="G27" s="173">
        <v>99</v>
      </c>
      <c r="H27" s="173">
        <v>72</v>
      </c>
      <c r="I27" s="173">
        <v>52</v>
      </c>
      <c r="J27" s="173">
        <v>26</v>
      </c>
      <c r="K27" s="173">
        <v>12</v>
      </c>
      <c r="L27" s="173">
        <v>4</v>
      </c>
      <c r="M27" s="226">
        <v>1</v>
      </c>
      <c r="P27" s="218"/>
    </row>
    <row r="28" spans="2:16" ht="38.15" customHeight="1">
      <c r="B28" s="227" t="s">
        <v>542</v>
      </c>
      <c r="C28" s="173">
        <v>270</v>
      </c>
      <c r="D28" s="173">
        <v>119</v>
      </c>
      <c r="E28" s="173">
        <v>514</v>
      </c>
      <c r="F28" s="173">
        <v>225</v>
      </c>
      <c r="G28" s="173">
        <v>221</v>
      </c>
      <c r="H28" s="173">
        <v>280</v>
      </c>
      <c r="I28" s="173">
        <v>152</v>
      </c>
      <c r="J28" s="173">
        <v>224</v>
      </c>
      <c r="K28" s="173">
        <v>11</v>
      </c>
      <c r="L28" s="173">
        <v>10</v>
      </c>
      <c r="M28" s="226">
        <v>1.9</v>
      </c>
      <c r="P28" s="218"/>
    </row>
    <row r="29" spans="2:16" ht="38.15" customHeight="1">
      <c r="B29" s="227" t="s">
        <v>543</v>
      </c>
      <c r="C29" s="173">
        <v>261</v>
      </c>
      <c r="D29" s="173">
        <v>129</v>
      </c>
      <c r="E29" s="173">
        <v>534</v>
      </c>
      <c r="F29" s="173">
        <v>258</v>
      </c>
      <c r="G29" s="173">
        <v>212</v>
      </c>
      <c r="H29" s="173">
        <v>342</v>
      </c>
      <c r="I29" s="173">
        <v>155</v>
      </c>
      <c r="J29" s="173">
        <v>177</v>
      </c>
      <c r="K29" s="173">
        <v>37</v>
      </c>
      <c r="L29" s="173">
        <v>14</v>
      </c>
      <c r="M29" s="226">
        <v>2</v>
      </c>
      <c r="P29" s="218"/>
    </row>
    <row r="30" spans="2:16" ht="38.15" customHeight="1">
      <c r="B30" s="227" t="s">
        <v>544</v>
      </c>
      <c r="C30" s="173">
        <v>385</v>
      </c>
      <c r="D30" s="173">
        <v>107</v>
      </c>
      <c r="E30" s="173">
        <v>445</v>
      </c>
      <c r="F30" s="173">
        <v>128</v>
      </c>
      <c r="G30" s="173">
        <v>351</v>
      </c>
      <c r="H30" s="173">
        <v>338</v>
      </c>
      <c r="I30" s="173">
        <v>133</v>
      </c>
      <c r="J30" s="173">
        <v>79</v>
      </c>
      <c r="K30" s="173">
        <v>53</v>
      </c>
      <c r="L30" s="173">
        <v>28</v>
      </c>
      <c r="M30" s="226">
        <v>1.2</v>
      </c>
      <c r="P30" s="218"/>
    </row>
    <row r="31" spans="2:16" ht="38.15" customHeight="1">
      <c r="B31" s="227" t="s">
        <v>545</v>
      </c>
      <c r="C31" s="173">
        <v>183</v>
      </c>
      <c r="D31" s="173">
        <v>29</v>
      </c>
      <c r="E31" s="173">
        <v>114</v>
      </c>
      <c r="F31" s="173">
        <v>18</v>
      </c>
      <c r="G31" s="173">
        <v>43</v>
      </c>
      <c r="H31" s="173">
        <v>21</v>
      </c>
      <c r="I31" s="173">
        <v>140</v>
      </c>
      <c r="J31" s="173">
        <v>44</v>
      </c>
      <c r="K31" s="173">
        <v>130</v>
      </c>
      <c r="L31" s="173">
        <v>49</v>
      </c>
      <c r="M31" s="226">
        <v>0.6</v>
      </c>
      <c r="P31" s="218"/>
    </row>
    <row r="32" spans="2:16" ht="38.15" customHeight="1">
      <c r="B32" s="228" t="s">
        <v>546</v>
      </c>
      <c r="C32" s="229">
        <v>433</v>
      </c>
      <c r="D32" s="229">
        <v>129</v>
      </c>
      <c r="E32" s="229">
        <v>295</v>
      </c>
      <c r="F32" s="229">
        <v>74</v>
      </c>
      <c r="G32" s="229">
        <v>320</v>
      </c>
      <c r="H32" s="229">
        <v>180</v>
      </c>
      <c r="I32" s="229">
        <v>329</v>
      </c>
      <c r="J32" s="229">
        <v>90</v>
      </c>
      <c r="K32" s="229">
        <v>123</v>
      </c>
      <c r="L32" s="229">
        <v>25</v>
      </c>
      <c r="M32" s="230">
        <v>0.7</v>
      </c>
      <c r="P32" s="218"/>
    </row>
    <row r="33" spans="2:13" ht="18" customHeight="1">
      <c r="B33" s="174" t="s">
        <v>61</v>
      </c>
      <c r="C33" s="175"/>
      <c r="D33" s="175"/>
      <c r="E33" s="175"/>
      <c r="F33" s="175"/>
      <c r="G33" s="175"/>
      <c r="H33" s="175"/>
      <c r="I33" s="175"/>
      <c r="J33" s="175"/>
      <c r="K33" s="175"/>
      <c r="L33" s="175"/>
      <c r="M33" s="175"/>
    </row>
    <row r="34" spans="2:13" ht="14.9" customHeight="1"/>
    <row r="35" spans="2:13" ht="14.9" customHeight="1"/>
  </sheetData>
  <mergeCells count="16">
    <mergeCell ref="B2:M2"/>
    <mergeCell ref="G4:H4"/>
    <mergeCell ref="I4:J4"/>
    <mergeCell ref="K4:L4"/>
    <mergeCell ref="B4:B7"/>
    <mergeCell ref="C4:C7"/>
    <mergeCell ref="E4:E7"/>
    <mergeCell ref="M4:M7"/>
    <mergeCell ref="D5:D7"/>
    <mergeCell ref="F5:F7"/>
    <mergeCell ref="G5:G7"/>
    <mergeCell ref="H5:H7"/>
    <mergeCell ref="I5:I7"/>
    <mergeCell ref="J5:J7"/>
    <mergeCell ref="K5:K7"/>
    <mergeCell ref="L5:L7"/>
  </mergeCells>
  <phoneticPr fontId="35"/>
  <printOptions horizontalCentered="1"/>
  <pageMargins left="0.51181102362204722" right="0.51181102362204722" top="0.74803149606299213" bottom="0.55118110236220474" header="0.51181102362204722" footer="0.51181102362204722"/>
  <pageSetup paperSize="9" scale="74" orientation="portrait" r:id="rId1"/>
  <headerFooter scaleWithDoc="0"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howOutlineSymbols="0"/>
  </sheetPr>
  <dimension ref="A2:N84"/>
  <sheetViews>
    <sheetView showGridLines="0" showOutlineSymbols="0" view="pageBreakPreview" zoomScaleSheetLayoutView="100" workbookViewId="0">
      <selection activeCell="O5" sqref="O5"/>
    </sheetView>
  </sheetViews>
  <sheetFormatPr defaultColWidth="11.7109375" defaultRowHeight="22" customHeight="1"/>
  <cols>
    <col min="1" max="1" width="10.0703125" style="73" bestFit="1" customWidth="1"/>
    <col min="2" max="2" width="10.7109375" style="73" customWidth="1"/>
    <col min="3" max="13" width="5.7109375" style="73" customWidth="1"/>
    <col min="14" max="16384" width="11.7109375" style="73"/>
  </cols>
  <sheetData>
    <row r="2" spans="1:13" ht="28.5" customHeight="1">
      <c r="A2" s="64"/>
      <c r="B2" s="740" t="s">
        <v>782</v>
      </c>
      <c r="C2" s="740"/>
      <c r="D2" s="740"/>
      <c r="E2" s="740"/>
      <c r="F2" s="740"/>
      <c r="G2" s="740"/>
      <c r="H2" s="740"/>
      <c r="I2" s="740"/>
      <c r="J2" s="740"/>
      <c r="K2" s="740"/>
      <c r="L2" s="740"/>
      <c r="M2" s="740"/>
    </row>
    <row r="3" spans="1:13" ht="19.5" customHeight="1" thickBot="1">
      <c r="B3" s="453"/>
      <c r="C3" s="453"/>
      <c r="D3" s="453"/>
      <c r="E3" s="453"/>
      <c r="F3" s="453"/>
      <c r="G3" s="453"/>
      <c r="H3" s="453"/>
      <c r="I3" s="453"/>
      <c r="J3" s="453"/>
      <c r="K3" s="453"/>
      <c r="L3" s="453"/>
      <c r="M3" s="452" t="s">
        <v>286</v>
      </c>
    </row>
    <row r="4" spans="1:13" s="74" customFormat="1" ht="24" customHeight="1">
      <c r="B4" s="917" t="s">
        <v>171</v>
      </c>
      <c r="C4" s="919" t="s">
        <v>668</v>
      </c>
      <c r="D4" s="763" t="s">
        <v>669</v>
      </c>
      <c r="E4" s="765"/>
      <c r="F4" s="765"/>
      <c r="G4" s="765"/>
      <c r="H4" s="765"/>
      <c r="I4" s="765"/>
      <c r="J4" s="765"/>
      <c r="K4" s="765"/>
      <c r="L4" s="765"/>
      <c r="M4" s="765"/>
    </row>
    <row r="5" spans="1:13" s="74" customFormat="1" ht="24" customHeight="1">
      <c r="B5" s="918"/>
      <c r="C5" s="920"/>
      <c r="D5" s="922" t="s">
        <v>47</v>
      </c>
      <c r="E5" s="922" t="s">
        <v>27</v>
      </c>
      <c r="F5" s="922" t="s">
        <v>225</v>
      </c>
      <c r="G5" s="923" t="s">
        <v>287</v>
      </c>
      <c r="H5" s="922" t="s">
        <v>46</v>
      </c>
      <c r="I5" s="922" t="s">
        <v>136</v>
      </c>
      <c r="J5" s="922" t="s">
        <v>289</v>
      </c>
      <c r="K5" s="925" t="s">
        <v>228</v>
      </c>
      <c r="L5" s="927" t="s">
        <v>670</v>
      </c>
      <c r="M5" s="928" t="s">
        <v>370</v>
      </c>
    </row>
    <row r="6" spans="1:13" s="74" customFormat="1" ht="24" customHeight="1">
      <c r="B6" s="454" t="s">
        <v>66</v>
      </c>
      <c r="C6" s="921"/>
      <c r="D6" s="922"/>
      <c r="E6" s="922"/>
      <c r="F6" s="922"/>
      <c r="G6" s="924"/>
      <c r="H6" s="922"/>
      <c r="I6" s="922"/>
      <c r="J6" s="922"/>
      <c r="K6" s="926"/>
      <c r="L6" s="927"/>
      <c r="M6" s="928"/>
    </row>
    <row r="7" spans="1:13" ht="24" customHeight="1">
      <c r="B7" s="85" t="s">
        <v>703</v>
      </c>
      <c r="C7" s="86">
        <v>930</v>
      </c>
      <c r="D7" s="86">
        <v>649</v>
      </c>
      <c r="E7" s="86">
        <v>91</v>
      </c>
      <c r="F7" s="82" t="s">
        <v>13</v>
      </c>
      <c r="G7" s="86">
        <v>0</v>
      </c>
      <c r="H7" s="86">
        <v>85</v>
      </c>
      <c r="I7" s="86">
        <v>343</v>
      </c>
      <c r="J7" s="86">
        <v>81</v>
      </c>
      <c r="K7" s="86">
        <v>33</v>
      </c>
      <c r="L7" s="86">
        <v>4</v>
      </c>
      <c r="M7" s="82" t="s">
        <v>13</v>
      </c>
    </row>
    <row r="8" spans="1:13" ht="24" customHeight="1">
      <c r="B8" s="85" t="s">
        <v>587</v>
      </c>
      <c r="C8" s="445">
        <v>931</v>
      </c>
      <c r="D8" s="86">
        <v>659</v>
      </c>
      <c r="E8" s="86">
        <v>95</v>
      </c>
      <c r="F8" s="446" t="s">
        <v>13</v>
      </c>
      <c r="G8" s="86">
        <v>0</v>
      </c>
      <c r="H8" s="86">
        <v>86</v>
      </c>
      <c r="I8" s="86">
        <v>336</v>
      </c>
      <c r="J8" s="86">
        <v>88</v>
      </c>
      <c r="K8" s="86">
        <v>37</v>
      </c>
      <c r="L8" s="86">
        <v>4</v>
      </c>
      <c r="M8" s="446" t="s">
        <v>13</v>
      </c>
    </row>
    <row r="9" spans="1:13" ht="24" customHeight="1" thickBot="1">
      <c r="B9" s="455" t="s">
        <v>772</v>
      </c>
      <c r="C9" s="297">
        <v>986</v>
      </c>
      <c r="D9" s="298">
        <v>689</v>
      </c>
      <c r="E9" s="298">
        <v>98</v>
      </c>
      <c r="F9" s="447" t="s">
        <v>13</v>
      </c>
      <c r="G9" s="298">
        <v>0</v>
      </c>
      <c r="H9" s="298">
        <v>80</v>
      </c>
      <c r="I9" s="298">
        <v>364</v>
      </c>
      <c r="J9" s="298">
        <v>92</v>
      </c>
      <c r="K9" s="298">
        <v>38</v>
      </c>
      <c r="L9" s="298">
        <v>4</v>
      </c>
      <c r="M9" s="447" t="s">
        <v>13</v>
      </c>
    </row>
    <row r="10" spans="1:13" ht="24" customHeight="1" thickBot="1">
      <c r="B10" s="456"/>
      <c r="C10" s="453"/>
      <c r="D10" s="453"/>
      <c r="E10" s="453"/>
      <c r="F10" s="453"/>
      <c r="G10" s="453"/>
      <c r="H10" s="453"/>
      <c r="I10" s="453"/>
      <c r="J10" s="453"/>
      <c r="K10" s="453"/>
      <c r="L10" s="453"/>
      <c r="M10" s="453"/>
    </row>
    <row r="11" spans="1:13" ht="24" customHeight="1">
      <c r="B11" s="917" t="s">
        <v>171</v>
      </c>
      <c r="C11" s="936" t="s">
        <v>671</v>
      </c>
      <c r="D11" s="765"/>
      <c r="E11" s="765"/>
      <c r="F11" s="765"/>
      <c r="G11" s="765"/>
      <c r="H11" s="765"/>
      <c r="I11" s="765"/>
      <c r="J11" s="765"/>
      <c r="K11" s="764"/>
      <c r="L11" s="919" t="s">
        <v>672</v>
      </c>
      <c r="M11" s="724" t="s">
        <v>290</v>
      </c>
    </row>
    <row r="12" spans="1:13" ht="23.9" customHeight="1">
      <c r="B12" s="918"/>
      <c r="C12" s="930" t="s">
        <v>47</v>
      </c>
      <c r="D12" s="932" t="s">
        <v>257</v>
      </c>
      <c r="E12" s="933" t="s">
        <v>169</v>
      </c>
      <c r="F12" s="457"/>
      <c r="G12" s="932" t="s">
        <v>281</v>
      </c>
      <c r="H12" s="933" t="s">
        <v>291</v>
      </c>
      <c r="I12" s="458"/>
      <c r="J12" s="459"/>
      <c r="K12" s="934" t="s">
        <v>133</v>
      </c>
      <c r="L12" s="919"/>
      <c r="M12" s="724"/>
    </row>
    <row r="13" spans="1:13" ht="24" customHeight="1">
      <c r="B13" s="454" t="s">
        <v>66</v>
      </c>
      <c r="C13" s="931"/>
      <c r="D13" s="922"/>
      <c r="E13" s="922"/>
      <c r="F13" s="460" t="s">
        <v>198</v>
      </c>
      <c r="G13" s="922"/>
      <c r="H13" s="922"/>
      <c r="I13" s="460" t="s">
        <v>292</v>
      </c>
      <c r="J13" s="461" t="s">
        <v>222</v>
      </c>
      <c r="K13" s="935"/>
      <c r="L13" s="929"/>
      <c r="M13" s="726"/>
    </row>
    <row r="14" spans="1:13" ht="24" customHeight="1">
      <c r="B14" s="85" t="s">
        <v>703</v>
      </c>
      <c r="C14" s="86">
        <v>281</v>
      </c>
      <c r="D14" s="86">
        <v>71</v>
      </c>
      <c r="E14" s="86">
        <v>35</v>
      </c>
      <c r="F14" s="86">
        <v>31</v>
      </c>
      <c r="G14" s="86">
        <v>42</v>
      </c>
      <c r="H14" s="86">
        <v>130</v>
      </c>
      <c r="I14" s="86">
        <v>30</v>
      </c>
      <c r="J14" s="86">
        <v>79</v>
      </c>
      <c r="K14" s="86">
        <v>3</v>
      </c>
      <c r="L14" s="86">
        <v>1</v>
      </c>
      <c r="M14" s="82">
        <v>329</v>
      </c>
    </row>
    <row r="15" spans="1:13" ht="24" customHeight="1">
      <c r="B15" s="85" t="s">
        <v>586</v>
      </c>
      <c r="C15" s="445">
        <v>272</v>
      </c>
      <c r="D15" s="86">
        <v>73</v>
      </c>
      <c r="E15" s="86">
        <v>33</v>
      </c>
      <c r="F15" s="86">
        <v>30</v>
      </c>
      <c r="G15" s="86">
        <v>42</v>
      </c>
      <c r="H15" s="86">
        <v>121</v>
      </c>
      <c r="I15" s="86">
        <v>26</v>
      </c>
      <c r="J15" s="86">
        <v>90</v>
      </c>
      <c r="K15" s="86">
        <v>2</v>
      </c>
      <c r="L15" s="86">
        <v>1</v>
      </c>
      <c r="M15" s="82">
        <v>310</v>
      </c>
    </row>
    <row r="16" spans="1:13" ht="24" customHeight="1" thickBot="1">
      <c r="B16" s="455" t="s">
        <v>772</v>
      </c>
      <c r="C16" s="453">
        <v>296</v>
      </c>
      <c r="D16" s="453">
        <v>81</v>
      </c>
      <c r="E16" s="453">
        <v>34</v>
      </c>
      <c r="F16" s="453">
        <v>31</v>
      </c>
      <c r="G16" s="453">
        <v>40</v>
      </c>
      <c r="H16" s="453">
        <v>140</v>
      </c>
      <c r="I16" s="453">
        <v>39</v>
      </c>
      <c r="J16" s="453">
        <v>94</v>
      </c>
      <c r="K16" s="453">
        <v>2</v>
      </c>
      <c r="L16" s="453">
        <v>1</v>
      </c>
      <c r="M16" s="452">
        <v>327</v>
      </c>
    </row>
    <row r="17" spans="2:14" ht="24" customHeight="1">
      <c r="B17" s="80" t="s">
        <v>328</v>
      </c>
      <c r="C17" s="86"/>
      <c r="D17" s="86"/>
      <c r="E17" s="86"/>
      <c r="F17" s="86"/>
      <c r="G17" s="86"/>
      <c r="H17" s="86"/>
      <c r="I17" s="86"/>
      <c r="J17" s="86"/>
      <c r="K17" s="86"/>
      <c r="L17" s="86"/>
      <c r="M17" s="86"/>
    </row>
    <row r="18" spans="2:14" ht="24" customHeight="1">
      <c r="N18" s="73" t="s">
        <v>164</v>
      </c>
    </row>
    <row r="19" spans="2:14" ht="24" customHeight="1">
      <c r="B19" s="116"/>
      <c r="C19" s="116"/>
      <c r="D19" s="116"/>
      <c r="E19" s="116"/>
    </row>
    <row r="20" spans="2:14" ht="21" customHeight="1">
      <c r="B20" s="75"/>
      <c r="C20" s="75"/>
      <c r="D20" s="75"/>
      <c r="E20" s="75"/>
      <c r="F20" s="75"/>
      <c r="G20" s="75"/>
      <c r="H20" s="75"/>
      <c r="I20" s="75"/>
    </row>
    <row r="21" spans="2:14" ht="22" customHeight="1">
      <c r="B21" s="75"/>
      <c r="C21" s="75"/>
      <c r="D21" s="75"/>
      <c r="E21" s="75"/>
      <c r="F21" s="75"/>
      <c r="G21" s="75"/>
      <c r="H21" s="75"/>
      <c r="I21" s="75"/>
    </row>
    <row r="23" spans="2:14" ht="22" customHeight="1">
      <c r="B23" s="102"/>
      <c r="D23" s="102"/>
    </row>
    <row r="25" spans="2:14" ht="22" customHeight="1">
      <c r="B25" s="102"/>
      <c r="C25" s="102"/>
      <c r="D25" s="102"/>
      <c r="E25" s="102"/>
      <c r="G25" s="102"/>
      <c r="H25" s="102"/>
      <c r="I25" s="102"/>
    </row>
    <row r="26" spans="2:14" ht="22" customHeight="1">
      <c r="B26" s="102"/>
      <c r="C26" s="102"/>
      <c r="D26" s="102"/>
      <c r="F26" s="102"/>
      <c r="G26" s="102"/>
      <c r="H26" s="102"/>
      <c r="I26" s="102"/>
    </row>
    <row r="27" spans="2:14" ht="22" customHeight="1">
      <c r="B27" s="102"/>
      <c r="C27" s="102"/>
      <c r="D27" s="102"/>
      <c r="E27" s="102"/>
      <c r="F27" s="102"/>
      <c r="G27" s="102"/>
      <c r="H27" s="102"/>
      <c r="I27" s="102"/>
    </row>
    <row r="28" spans="2:14" ht="22" customHeight="1">
      <c r="B28" s="102"/>
      <c r="C28" s="102"/>
      <c r="D28" s="102"/>
      <c r="E28" s="102"/>
      <c r="F28" s="102"/>
      <c r="H28" s="102"/>
      <c r="I28" s="102"/>
    </row>
    <row r="30" spans="2:14" ht="22" customHeight="1">
      <c r="B30" s="102"/>
      <c r="C30" s="102"/>
      <c r="D30" s="102"/>
      <c r="E30" s="102"/>
      <c r="F30" s="102"/>
      <c r="G30" s="102"/>
      <c r="H30" s="102"/>
    </row>
    <row r="31" spans="2:14" ht="22" customHeight="1">
      <c r="B31" s="102"/>
      <c r="C31" s="102"/>
      <c r="D31" s="102"/>
      <c r="E31" s="102"/>
      <c r="I31" s="102"/>
    </row>
    <row r="32" spans="2:14" ht="22" customHeight="1">
      <c r="B32" s="102"/>
      <c r="C32" s="102"/>
      <c r="D32" s="102"/>
      <c r="E32" s="102"/>
      <c r="G32" s="102"/>
      <c r="H32" s="102"/>
      <c r="I32" s="102"/>
    </row>
    <row r="33" spans="2:9" ht="22" customHeight="1">
      <c r="B33" s="102"/>
      <c r="C33" s="102"/>
      <c r="D33" s="102"/>
      <c r="E33" s="102"/>
      <c r="G33" s="102"/>
      <c r="H33" s="102"/>
      <c r="I33" s="102"/>
    </row>
    <row r="34" spans="2:9" ht="22" customHeight="1">
      <c r="B34" s="102"/>
      <c r="C34" s="102"/>
      <c r="D34" s="102"/>
      <c r="G34" s="102"/>
      <c r="H34" s="102"/>
      <c r="I34" s="102"/>
    </row>
    <row r="36" spans="2:9" ht="22" customHeight="1">
      <c r="B36" s="102"/>
      <c r="C36" s="102"/>
      <c r="D36" s="102"/>
      <c r="E36" s="102"/>
      <c r="F36" s="102"/>
      <c r="G36" s="102"/>
      <c r="H36" s="102"/>
      <c r="I36" s="102"/>
    </row>
    <row r="37" spans="2:9" ht="22" customHeight="1">
      <c r="B37" s="102"/>
      <c r="C37" s="102"/>
      <c r="D37" s="102"/>
      <c r="E37" s="102"/>
      <c r="F37" s="102"/>
      <c r="G37" s="102"/>
      <c r="H37" s="102"/>
      <c r="I37" s="102"/>
    </row>
    <row r="38" spans="2:9" ht="22" customHeight="1">
      <c r="B38" s="102"/>
      <c r="C38" s="102"/>
      <c r="D38" s="102"/>
      <c r="E38" s="102"/>
      <c r="F38" s="102"/>
      <c r="G38" s="102"/>
      <c r="H38" s="102"/>
      <c r="I38" s="102"/>
    </row>
    <row r="39" spans="2:9" ht="22" customHeight="1">
      <c r="B39" s="102"/>
      <c r="C39" s="102"/>
      <c r="D39" s="102"/>
      <c r="E39" s="102"/>
      <c r="F39" s="102"/>
      <c r="G39" s="102"/>
      <c r="H39" s="102"/>
      <c r="I39" s="102"/>
    </row>
    <row r="40" spans="2:9" ht="22" customHeight="1">
      <c r="B40" s="102"/>
      <c r="C40" s="102"/>
      <c r="D40" s="102"/>
      <c r="E40" s="102"/>
      <c r="F40" s="102"/>
      <c r="G40" s="102"/>
      <c r="H40" s="102"/>
      <c r="I40" s="102"/>
    </row>
    <row r="42" spans="2:9" ht="22" customHeight="1">
      <c r="B42" s="102"/>
      <c r="C42" s="102"/>
      <c r="D42" s="102"/>
      <c r="E42" s="102"/>
      <c r="F42" s="102"/>
      <c r="G42" s="102"/>
      <c r="H42" s="102"/>
      <c r="I42" s="102"/>
    </row>
    <row r="43" spans="2:9" ht="22" customHeight="1">
      <c r="B43" s="102"/>
      <c r="C43" s="102"/>
      <c r="D43" s="102"/>
      <c r="E43" s="102"/>
      <c r="F43" s="102"/>
      <c r="G43" s="102"/>
      <c r="H43" s="102"/>
      <c r="I43" s="102"/>
    </row>
    <row r="44" spans="2:9" ht="22" customHeight="1">
      <c r="B44" s="102"/>
      <c r="C44" s="102"/>
      <c r="D44" s="102"/>
      <c r="E44" s="102"/>
      <c r="F44" s="102"/>
      <c r="G44" s="102"/>
      <c r="H44" s="102"/>
      <c r="I44" s="102"/>
    </row>
    <row r="45" spans="2:9" ht="22" customHeight="1">
      <c r="B45" s="102"/>
      <c r="C45" s="102"/>
      <c r="D45" s="102"/>
      <c r="E45" s="102"/>
      <c r="F45" s="102"/>
      <c r="G45" s="102"/>
      <c r="H45" s="102"/>
      <c r="I45" s="102"/>
    </row>
    <row r="46" spans="2:9" ht="22" customHeight="1">
      <c r="B46" s="102"/>
      <c r="C46" s="102"/>
      <c r="D46" s="102"/>
      <c r="E46" s="102"/>
      <c r="F46" s="102"/>
      <c r="G46" s="102"/>
      <c r="H46" s="102"/>
      <c r="I46" s="102"/>
    </row>
    <row r="48" spans="2:9" ht="22" customHeight="1">
      <c r="B48" s="102"/>
      <c r="C48" s="102"/>
      <c r="D48" s="102"/>
      <c r="E48" s="102"/>
      <c r="F48" s="102"/>
      <c r="G48" s="102"/>
      <c r="H48" s="102"/>
      <c r="I48" s="102"/>
    </row>
    <row r="49" spans="2:9" ht="22" customHeight="1">
      <c r="B49" s="102"/>
      <c r="C49" s="102"/>
      <c r="D49" s="102"/>
      <c r="E49" s="102"/>
      <c r="F49" s="102"/>
      <c r="G49" s="102"/>
      <c r="H49" s="102"/>
      <c r="I49" s="102"/>
    </row>
    <row r="50" spans="2:9" ht="22" customHeight="1">
      <c r="B50" s="102"/>
      <c r="C50" s="102"/>
      <c r="D50" s="102"/>
      <c r="E50" s="102"/>
      <c r="F50" s="102"/>
      <c r="G50" s="102"/>
      <c r="H50" s="102"/>
      <c r="I50" s="102"/>
    </row>
    <row r="51" spans="2:9" ht="22" customHeight="1">
      <c r="B51" s="102"/>
      <c r="C51" s="102"/>
      <c r="D51" s="102"/>
      <c r="E51" s="102"/>
      <c r="F51" s="102"/>
      <c r="G51" s="102"/>
      <c r="H51" s="102"/>
      <c r="I51" s="102"/>
    </row>
    <row r="52" spans="2:9" ht="22" customHeight="1">
      <c r="B52" s="102"/>
      <c r="C52" s="102"/>
      <c r="D52" s="102"/>
      <c r="E52" s="102"/>
      <c r="F52" s="102"/>
      <c r="G52" s="102"/>
      <c r="H52" s="102"/>
      <c r="I52" s="102"/>
    </row>
    <row r="54" spans="2:9" ht="22" customHeight="1">
      <c r="B54" s="102"/>
      <c r="C54" s="102"/>
      <c r="D54" s="102"/>
      <c r="E54" s="102"/>
      <c r="F54" s="102"/>
      <c r="G54" s="102"/>
      <c r="H54" s="102"/>
      <c r="I54" s="102"/>
    </row>
    <row r="55" spans="2:9" ht="22" customHeight="1">
      <c r="B55" s="102"/>
      <c r="C55" s="102"/>
      <c r="D55" s="102"/>
      <c r="E55" s="102"/>
      <c r="G55" s="102"/>
      <c r="H55" s="102"/>
      <c r="I55" s="102"/>
    </row>
    <row r="56" spans="2:9" ht="22" customHeight="1">
      <c r="B56" s="102"/>
      <c r="C56" s="102"/>
      <c r="D56" s="102"/>
      <c r="E56" s="102"/>
      <c r="F56" s="102"/>
      <c r="I56" s="102"/>
    </row>
    <row r="57" spans="2:9" ht="22" customHeight="1">
      <c r="B57" s="102"/>
      <c r="C57" s="102"/>
      <c r="D57" s="102"/>
      <c r="E57" s="102"/>
      <c r="F57" s="102"/>
      <c r="G57" s="102"/>
      <c r="H57" s="102"/>
      <c r="I57" s="102"/>
    </row>
    <row r="58" spans="2:9" ht="22" customHeight="1">
      <c r="B58" s="102"/>
      <c r="C58" s="102"/>
      <c r="D58" s="102"/>
      <c r="E58" s="102"/>
      <c r="G58" s="102"/>
      <c r="I58" s="102"/>
    </row>
    <row r="60" spans="2:9" ht="22" customHeight="1">
      <c r="B60" s="102"/>
      <c r="C60" s="102"/>
      <c r="D60" s="102"/>
      <c r="G60" s="102"/>
      <c r="I60" s="102"/>
    </row>
    <row r="61" spans="2:9" ht="22" customHeight="1">
      <c r="B61" s="102"/>
      <c r="C61" s="102"/>
      <c r="D61" s="102"/>
      <c r="G61" s="102"/>
      <c r="H61" s="102"/>
    </row>
    <row r="62" spans="2:9" ht="22" customHeight="1">
      <c r="B62" s="102"/>
      <c r="C62" s="102"/>
      <c r="D62" s="102"/>
      <c r="E62" s="102"/>
      <c r="H62" s="102"/>
      <c r="I62" s="102"/>
    </row>
    <row r="63" spans="2:9" ht="22" customHeight="1">
      <c r="B63" s="102"/>
      <c r="C63" s="102"/>
      <c r="D63" s="102"/>
      <c r="E63" s="102"/>
      <c r="F63" s="102"/>
      <c r="G63" s="102"/>
      <c r="H63" s="102"/>
      <c r="I63" s="102"/>
    </row>
    <row r="64" spans="2:9" ht="22" customHeight="1">
      <c r="B64" s="102"/>
      <c r="C64" s="102"/>
      <c r="D64" s="102"/>
      <c r="E64" s="102"/>
      <c r="F64" s="102"/>
      <c r="G64" s="102"/>
      <c r="H64" s="102"/>
      <c r="I64" s="102"/>
    </row>
    <row r="66" spans="2:9" ht="22" customHeight="1">
      <c r="B66" s="102"/>
      <c r="C66" s="102"/>
      <c r="D66" s="102"/>
      <c r="E66" s="102"/>
      <c r="F66" s="102"/>
      <c r="G66" s="102"/>
      <c r="I66" s="102"/>
    </row>
    <row r="67" spans="2:9" ht="22" customHeight="1">
      <c r="B67" s="102"/>
      <c r="C67" s="102"/>
      <c r="D67" s="102"/>
      <c r="H67" s="102"/>
    </row>
    <row r="68" spans="2:9" ht="22" customHeight="1">
      <c r="B68" s="102"/>
      <c r="C68" s="102"/>
      <c r="D68" s="102"/>
      <c r="E68" s="102"/>
      <c r="F68" s="102"/>
      <c r="G68" s="102"/>
      <c r="H68" s="102"/>
      <c r="I68" s="102"/>
    </row>
    <row r="69" spans="2:9" ht="22" customHeight="1">
      <c r="B69" s="102"/>
      <c r="C69" s="102"/>
      <c r="D69" s="102"/>
      <c r="E69" s="102"/>
      <c r="G69" s="102"/>
      <c r="H69" s="102"/>
      <c r="I69" s="102"/>
    </row>
    <row r="70" spans="2:9" ht="22" customHeight="1">
      <c r="B70" s="102"/>
      <c r="C70" s="102"/>
      <c r="D70" s="102"/>
      <c r="E70" s="102"/>
      <c r="F70" s="102"/>
      <c r="G70" s="102"/>
      <c r="H70" s="102"/>
      <c r="I70" s="102"/>
    </row>
    <row r="72" spans="2:9" ht="22" customHeight="1">
      <c r="B72" s="102"/>
      <c r="C72" s="102"/>
      <c r="D72" s="102"/>
      <c r="E72" s="102"/>
      <c r="F72" s="102"/>
      <c r="G72" s="102"/>
      <c r="H72" s="102"/>
      <c r="I72" s="102"/>
    </row>
    <row r="73" spans="2:9" ht="22" customHeight="1">
      <c r="B73" s="102"/>
      <c r="C73" s="102"/>
      <c r="D73" s="102"/>
      <c r="E73" s="102"/>
      <c r="G73" s="102"/>
      <c r="H73" s="102"/>
      <c r="I73" s="102"/>
    </row>
    <row r="74" spans="2:9" ht="22" customHeight="1">
      <c r="B74" s="102"/>
      <c r="C74" s="102"/>
      <c r="D74" s="102"/>
      <c r="E74" s="102"/>
      <c r="F74" s="102"/>
      <c r="G74" s="102"/>
      <c r="H74" s="102"/>
      <c r="I74" s="102"/>
    </row>
    <row r="75" spans="2:9" ht="22" customHeight="1">
      <c r="B75" s="102"/>
      <c r="C75" s="102"/>
      <c r="D75" s="102"/>
      <c r="E75" s="102"/>
      <c r="F75" s="102"/>
      <c r="G75" s="102"/>
      <c r="H75" s="102"/>
      <c r="I75" s="102"/>
    </row>
    <row r="76" spans="2:9" ht="22" customHeight="1">
      <c r="B76" s="102"/>
      <c r="D76" s="102"/>
      <c r="E76" s="102"/>
      <c r="F76" s="102"/>
      <c r="G76" s="102"/>
      <c r="H76" s="102"/>
      <c r="I76" s="102"/>
    </row>
    <row r="78" spans="2:9" ht="22" customHeight="1">
      <c r="B78" s="102"/>
      <c r="C78" s="102"/>
      <c r="D78" s="102"/>
      <c r="E78" s="102"/>
      <c r="F78" s="102"/>
      <c r="G78" s="102"/>
    </row>
    <row r="79" spans="2:9" ht="22" customHeight="1">
      <c r="B79" s="102"/>
      <c r="C79" s="102"/>
      <c r="D79" s="102"/>
      <c r="E79" s="102"/>
      <c r="F79" s="102"/>
      <c r="G79" s="102"/>
      <c r="H79" s="102"/>
      <c r="I79" s="102"/>
    </row>
    <row r="80" spans="2:9" ht="22" customHeight="1">
      <c r="B80" s="102"/>
      <c r="C80" s="102"/>
      <c r="D80" s="102"/>
      <c r="E80" s="102"/>
      <c r="F80" s="102"/>
      <c r="G80" s="102"/>
      <c r="H80" s="102"/>
      <c r="I80" s="102"/>
    </row>
    <row r="81" spans="2:9" ht="22" customHeight="1">
      <c r="B81" s="102"/>
      <c r="C81" s="102"/>
      <c r="D81" s="102"/>
      <c r="E81" s="102"/>
      <c r="F81" s="102"/>
      <c r="G81" s="102"/>
      <c r="H81" s="102"/>
      <c r="I81" s="102"/>
    </row>
    <row r="82" spans="2:9" ht="22" customHeight="1">
      <c r="B82" s="102"/>
      <c r="C82" s="102"/>
      <c r="D82" s="102"/>
      <c r="E82" s="102"/>
      <c r="F82" s="102"/>
      <c r="G82" s="102"/>
      <c r="H82" s="102"/>
      <c r="I82" s="102"/>
    </row>
    <row r="84" spans="2:9" ht="22" customHeight="1">
      <c r="B84" s="102"/>
      <c r="C84" s="102"/>
      <c r="D84" s="102"/>
      <c r="E84" s="102"/>
      <c r="F84" s="102"/>
      <c r="G84" s="102"/>
      <c r="H84" s="102"/>
      <c r="I84" s="102"/>
    </row>
  </sheetData>
  <mergeCells count="24">
    <mergeCell ref="B11:B12"/>
    <mergeCell ref="L11:L13"/>
    <mergeCell ref="M11:M13"/>
    <mergeCell ref="C12:C13"/>
    <mergeCell ref="D12:D13"/>
    <mergeCell ref="E12:E13"/>
    <mergeCell ref="G12:G13"/>
    <mergeCell ref="H12:H13"/>
    <mergeCell ref="K12:K13"/>
    <mergeCell ref="C11:K11"/>
    <mergeCell ref="B2:M2"/>
    <mergeCell ref="B4:B5"/>
    <mergeCell ref="C4:C6"/>
    <mergeCell ref="D5:D6"/>
    <mergeCell ref="E5:E6"/>
    <mergeCell ref="F5:F6"/>
    <mergeCell ref="G5:G6"/>
    <mergeCell ref="H5:H6"/>
    <mergeCell ref="I5:I6"/>
    <mergeCell ref="J5:J6"/>
    <mergeCell ref="K5:K6"/>
    <mergeCell ref="L5:L6"/>
    <mergeCell ref="M5:M6"/>
    <mergeCell ref="D4:M4"/>
  </mergeCells>
  <phoneticPr fontId="25"/>
  <printOptions horizontalCentered="1"/>
  <pageMargins left="0.51181102362204722" right="0.51181102362204722" top="0.74803149606299213" bottom="0.55118110236220474" header="0.51181102362204722" footer="0.51181102362204722"/>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howOutlineSymbols="0"/>
    <pageSetUpPr fitToPage="1"/>
  </sheetPr>
  <dimension ref="A2:I53"/>
  <sheetViews>
    <sheetView showGridLines="0" showOutlineSymbols="0" view="pageBreakPreview" topLeftCell="A8" zoomScaleNormal="100" zoomScaleSheetLayoutView="100" workbookViewId="0">
      <selection activeCell="K14" sqref="K14"/>
    </sheetView>
  </sheetViews>
  <sheetFormatPr defaultColWidth="11.7109375" defaultRowHeight="22" customHeight="1"/>
  <cols>
    <col min="1" max="1" width="10.92578125" style="73" customWidth="1"/>
    <col min="2" max="2" width="11.7109375" style="73"/>
    <col min="3" max="9" width="8.7109375" style="73" customWidth="1"/>
    <col min="10" max="16384" width="11.7109375" style="73"/>
  </cols>
  <sheetData>
    <row r="2" spans="1:9" ht="28.5" customHeight="1">
      <c r="A2" s="64"/>
      <c r="B2" s="775" t="s">
        <v>783</v>
      </c>
      <c r="C2" s="775"/>
      <c r="D2" s="775"/>
      <c r="E2" s="775"/>
      <c r="F2" s="775"/>
      <c r="G2" s="775"/>
      <c r="H2" s="775"/>
      <c r="I2" s="775"/>
    </row>
    <row r="3" spans="1:9" ht="23.25" customHeight="1" thickBot="1">
      <c r="A3" s="117"/>
      <c r="B3" s="462" t="s">
        <v>399</v>
      </c>
      <c r="C3" s="81"/>
      <c r="D3" s="81"/>
      <c r="E3" s="81"/>
      <c r="F3" s="81"/>
      <c r="G3" s="81"/>
      <c r="H3" s="81"/>
      <c r="I3" s="407" t="s">
        <v>293</v>
      </c>
    </row>
    <row r="4" spans="1:9" s="119" customFormat="1" ht="27.75" customHeight="1">
      <c r="A4" s="118"/>
      <c r="B4" s="917" t="s">
        <v>39</v>
      </c>
      <c r="C4" s="937" t="s">
        <v>294</v>
      </c>
      <c r="D4" s="938"/>
      <c r="E4" s="938"/>
      <c r="F4" s="939"/>
      <c r="G4" s="940" t="s">
        <v>266</v>
      </c>
      <c r="H4" s="941"/>
      <c r="I4" s="941"/>
    </row>
    <row r="5" spans="1:9" s="119" customFormat="1" ht="27.75" customHeight="1">
      <c r="B5" s="918"/>
      <c r="C5" s="463" t="s">
        <v>34</v>
      </c>
      <c r="D5" s="464"/>
      <c r="E5" s="465" t="s">
        <v>53</v>
      </c>
      <c r="F5" s="466" t="s">
        <v>295</v>
      </c>
      <c r="G5" s="467" t="s">
        <v>296</v>
      </c>
      <c r="H5" s="468" t="s">
        <v>250</v>
      </c>
      <c r="I5" s="469" t="s">
        <v>295</v>
      </c>
    </row>
    <row r="6" spans="1:9" s="119" customFormat="1" ht="27.75" customHeight="1">
      <c r="B6" s="470" t="s">
        <v>297</v>
      </c>
      <c r="C6" s="440" t="s">
        <v>273</v>
      </c>
      <c r="D6" s="441" t="s">
        <v>433</v>
      </c>
      <c r="E6" s="471" t="s">
        <v>298</v>
      </c>
      <c r="F6" s="472" t="s">
        <v>299</v>
      </c>
      <c r="G6" s="471" t="s">
        <v>182</v>
      </c>
      <c r="H6" s="473" t="s">
        <v>106</v>
      </c>
      <c r="I6" s="440" t="s">
        <v>1</v>
      </c>
    </row>
    <row r="7" spans="1:9" ht="30.25" customHeight="1">
      <c r="B7" s="474" t="s">
        <v>784</v>
      </c>
      <c r="C7" s="82">
        <v>5657</v>
      </c>
      <c r="D7" s="82">
        <v>5385</v>
      </c>
      <c r="E7" s="82">
        <v>4519</v>
      </c>
      <c r="F7" s="82">
        <v>1138</v>
      </c>
      <c r="G7" s="82" t="s">
        <v>94</v>
      </c>
      <c r="H7" s="82" t="s">
        <v>94</v>
      </c>
      <c r="I7" s="82" t="s">
        <v>94</v>
      </c>
    </row>
    <row r="8" spans="1:9" ht="30.25" customHeight="1" thickBot="1">
      <c r="B8" s="455" t="s">
        <v>700</v>
      </c>
      <c r="C8" s="297">
        <v>6013</v>
      </c>
      <c r="D8" s="298">
        <v>5667</v>
      </c>
      <c r="E8" s="298">
        <v>4618</v>
      </c>
      <c r="F8" s="298">
        <f>C8-E8</f>
        <v>1395</v>
      </c>
      <c r="G8" s="447" t="s">
        <v>673</v>
      </c>
      <c r="H8" s="447" t="s">
        <v>673</v>
      </c>
      <c r="I8" s="447" t="s">
        <v>673</v>
      </c>
    </row>
    <row r="9" spans="1:9" ht="30.25" customHeight="1" thickBot="1">
      <c r="B9" s="81"/>
      <c r="C9" s="81"/>
      <c r="D9" s="81"/>
      <c r="E9" s="81"/>
      <c r="F9" s="81"/>
      <c r="G9" s="81"/>
      <c r="H9" s="81"/>
      <c r="I9" s="81"/>
    </row>
    <row r="10" spans="1:9" ht="29.25" customHeight="1">
      <c r="B10" s="917" t="s">
        <v>39</v>
      </c>
      <c r="C10" s="937" t="s">
        <v>162</v>
      </c>
      <c r="D10" s="938"/>
      <c r="E10" s="939"/>
      <c r="F10" s="942" t="s">
        <v>401</v>
      </c>
    </row>
    <row r="11" spans="1:9" ht="27.75" customHeight="1">
      <c r="B11" s="918"/>
      <c r="C11" s="475" t="s">
        <v>296</v>
      </c>
      <c r="D11" s="467" t="s">
        <v>250</v>
      </c>
      <c r="E11" s="476" t="s">
        <v>108</v>
      </c>
      <c r="F11" s="943"/>
    </row>
    <row r="12" spans="1:9" ht="27.75" customHeight="1">
      <c r="B12" s="470" t="s">
        <v>297</v>
      </c>
      <c r="C12" s="477" t="s">
        <v>49</v>
      </c>
      <c r="D12" s="471" t="s">
        <v>288</v>
      </c>
      <c r="E12" s="478" t="s">
        <v>15</v>
      </c>
      <c r="F12" s="479" t="s">
        <v>434</v>
      </c>
    </row>
    <row r="13" spans="1:9" ht="27.75" customHeight="1">
      <c r="B13" s="474" t="s">
        <v>784</v>
      </c>
      <c r="C13" s="82">
        <v>1400</v>
      </c>
      <c r="D13" s="82">
        <v>1260</v>
      </c>
      <c r="E13" s="82">
        <v>140</v>
      </c>
      <c r="F13" s="82">
        <v>6785</v>
      </c>
    </row>
    <row r="14" spans="1:9" ht="30.25" customHeight="1" thickBot="1">
      <c r="B14" s="455" t="s">
        <v>700</v>
      </c>
      <c r="C14" s="438">
        <v>1382</v>
      </c>
      <c r="D14" s="438">
        <v>1293</v>
      </c>
      <c r="E14" s="480">
        <v>89</v>
      </c>
      <c r="F14" s="438">
        <v>7049</v>
      </c>
    </row>
    <row r="15" spans="1:9" ht="30.25" customHeight="1">
      <c r="B15" s="80" t="s">
        <v>674</v>
      </c>
      <c r="C15" s="92"/>
      <c r="D15" s="92"/>
      <c r="E15" s="92"/>
      <c r="F15" s="92"/>
      <c r="G15" s="92"/>
      <c r="H15" s="92"/>
      <c r="I15" s="92"/>
    </row>
    <row r="16" spans="1:9" ht="30.25" customHeight="1">
      <c r="B16" s="80" t="s">
        <v>87</v>
      </c>
      <c r="C16" s="92"/>
      <c r="D16" s="92"/>
      <c r="E16" s="92"/>
      <c r="F16" s="92"/>
      <c r="G16" s="92"/>
      <c r="H16" s="92"/>
      <c r="I16" s="92"/>
    </row>
    <row r="17" spans="1:9" ht="16.5" customHeight="1">
      <c r="B17" s="92"/>
      <c r="C17" s="92"/>
      <c r="D17" s="92"/>
      <c r="E17" s="92"/>
      <c r="F17" s="92"/>
      <c r="G17" s="92"/>
      <c r="H17" s="92"/>
      <c r="I17" s="92"/>
    </row>
    <row r="18" spans="1:9" ht="29.25" customHeight="1">
      <c r="B18" s="67"/>
      <c r="C18" s="81"/>
      <c r="D18" s="81"/>
      <c r="E18" s="81"/>
      <c r="F18" s="81"/>
      <c r="G18" s="81"/>
      <c r="H18" s="81"/>
      <c r="I18" s="81"/>
    </row>
    <row r="19" spans="1:9" ht="29.25" customHeight="1">
      <c r="B19" s="948"/>
      <c r="C19" s="950"/>
      <c r="D19" s="950"/>
      <c r="E19" s="950"/>
      <c r="F19" s="950"/>
      <c r="G19" s="944"/>
      <c r="H19" s="944"/>
    </row>
    <row r="20" spans="1:9" ht="23.25" customHeight="1">
      <c r="B20" s="949"/>
      <c r="C20" s="950"/>
      <c r="D20" s="950"/>
      <c r="E20" s="950"/>
      <c r="F20" s="950"/>
      <c r="G20" s="500"/>
      <c r="H20" s="500"/>
    </row>
    <row r="21" spans="1:9" ht="27.75" customHeight="1">
      <c r="B21" s="501"/>
      <c r="C21" s="502"/>
      <c r="D21" s="502"/>
      <c r="E21" s="502"/>
      <c r="F21" s="502"/>
      <c r="G21" s="502"/>
      <c r="H21" s="503"/>
    </row>
    <row r="22" spans="1:9" ht="27.75" customHeight="1">
      <c r="B22" s="504"/>
      <c r="C22" s="487"/>
      <c r="D22" s="487"/>
      <c r="E22" s="82"/>
      <c r="F22" s="487"/>
      <c r="G22" s="82"/>
      <c r="H22" s="488"/>
    </row>
    <row r="23" spans="1:9" ht="27.75" customHeight="1">
      <c r="B23" s="493"/>
      <c r="C23" s="505"/>
      <c r="D23" s="505"/>
      <c r="E23" s="436"/>
      <c r="F23" s="505"/>
      <c r="G23" s="82"/>
      <c r="H23" s="82"/>
    </row>
    <row r="24" spans="1:9" ht="15" customHeight="1">
      <c r="B24" s="945"/>
      <c r="C24" s="945"/>
      <c r="D24" s="945"/>
      <c r="E24" s="945"/>
      <c r="F24" s="945"/>
      <c r="G24" s="945"/>
      <c r="H24" s="945"/>
    </row>
    <row r="25" spans="1:9" ht="15" customHeight="1">
      <c r="B25" s="945"/>
      <c r="C25" s="945"/>
      <c r="D25" s="945"/>
      <c r="E25" s="945"/>
      <c r="F25" s="945"/>
      <c r="G25" s="945"/>
      <c r="H25" s="945"/>
    </row>
    <row r="26" spans="1:9" ht="27.75" customHeight="1">
      <c r="B26" s="491"/>
      <c r="C26" s="491"/>
      <c r="D26" s="491"/>
      <c r="E26" s="491"/>
      <c r="F26" s="491"/>
      <c r="G26" s="491"/>
      <c r="H26" s="491"/>
    </row>
    <row r="27" spans="1:9" ht="15.75" customHeight="1">
      <c r="B27" s="491"/>
      <c r="C27" s="946"/>
      <c r="D27" s="947"/>
      <c r="E27" s="947"/>
      <c r="F27" s="946"/>
      <c r="G27" s="947"/>
      <c r="H27" s="947"/>
    </row>
    <row r="28" spans="1:9" ht="50.15" customHeight="1">
      <c r="A28" s="954"/>
      <c r="B28" s="493"/>
      <c r="C28" s="951"/>
      <c r="D28" s="951"/>
      <c r="E28" s="951"/>
      <c r="F28" s="951"/>
      <c r="G28" s="951"/>
      <c r="H28" s="952"/>
    </row>
    <row r="29" spans="1:9" ht="27.75" customHeight="1">
      <c r="A29" s="954"/>
      <c r="B29" s="953"/>
      <c r="C29" s="951"/>
      <c r="D29" s="951"/>
      <c r="E29" s="951"/>
      <c r="F29" s="951"/>
      <c r="G29" s="951"/>
      <c r="H29" s="952"/>
    </row>
    <row r="30" spans="1:9" ht="27.75" customHeight="1">
      <c r="A30" s="954"/>
      <c r="B30" s="953"/>
      <c r="C30" s="506"/>
      <c r="D30" s="506"/>
      <c r="E30" s="506"/>
      <c r="F30" s="507"/>
      <c r="G30" s="506"/>
      <c r="H30" s="507"/>
    </row>
    <row r="31" spans="1:9" ht="27.75" customHeight="1">
      <c r="A31" s="954"/>
      <c r="B31" s="493"/>
      <c r="C31" s="446"/>
      <c r="D31" s="82"/>
      <c r="E31" s="82"/>
      <c r="F31" s="82"/>
      <c r="G31" s="82"/>
      <c r="H31" s="76"/>
    </row>
    <row r="32" spans="1:9" ht="27.75" customHeight="1">
      <c r="B32" s="493"/>
      <c r="C32" s="446"/>
      <c r="D32" s="82"/>
      <c r="E32" s="82"/>
      <c r="F32" s="82"/>
      <c r="G32" s="82"/>
      <c r="H32" s="508"/>
    </row>
    <row r="33" spans="2:8" ht="30.25" customHeight="1">
      <c r="B33" s="80"/>
      <c r="C33" s="81"/>
      <c r="D33" s="81"/>
      <c r="E33" s="92"/>
      <c r="F33" s="81"/>
      <c r="G33" s="81"/>
      <c r="H33" s="92"/>
    </row>
    <row r="34" spans="2:8" ht="30.25" customHeight="1"/>
    <row r="35" spans="2:8" ht="30.25" customHeight="1"/>
    <row r="36" spans="2:8" ht="16.5" customHeight="1"/>
    <row r="53" spans="5:5" ht="22" customHeight="1">
      <c r="E53" s="102"/>
    </row>
  </sheetData>
  <mergeCells count="25">
    <mergeCell ref="G28:G29"/>
    <mergeCell ref="H28:H29"/>
    <mergeCell ref="B29:B30"/>
    <mergeCell ref="A28:A31"/>
    <mergeCell ref="C28:C29"/>
    <mergeCell ref="D28:D29"/>
    <mergeCell ref="E28:E29"/>
    <mergeCell ref="F28:F29"/>
    <mergeCell ref="G19:H19"/>
    <mergeCell ref="B24:H24"/>
    <mergeCell ref="B25:H25"/>
    <mergeCell ref="C27:E27"/>
    <mergeCell ref="F27:H27"/>
    <mergeCell ref="B19:B20"/>
    <mergeCell ref="C19:C20"/>
    <mergeCell ref="D19:D20"/>
    <mergeCell ref="E19:E20"/>
    <mergeCell ref="F19:F20"/>
    <mergeCell ref="B2:I2"/>
    <mergeCell ref="C4:F4"/>
    <mergeCell ref="G4:I4"/>
    <mergeCell ref="C10:E10"/>
    <mergeCell ref="B4:B5"/>
    <mergeCell ref="B10:B11"/>
    <mergeCell ref="F10:F11"/>
  </mergeCells>
  <phoneticPr fontId="25"/>
  <printOptions horizontalCentered="1"/>
  <pageMargins left="0.51181102362204722" right="0.51181102362204722" top="0.74803149606299213" bottom="0.55118110236220463" header="0.51181102362204722" footer="0.51181102362204722"/>
  <pageSetup paperSize="9" orientation="portrait" r:id="rId1"/>
  <headerFooter scaleWithDoc="0"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howOutlineSymbols="0"/>
    <pageSetUpPr fitToPage="1"/>
  </sheetPr>
  <dimension ref="A2:I23"/>
  <sheetViews>
    <sheetView showGridLines="0" showOutlineSymbols="0" view="pageBreakPreview" topLeftCell="A11" zoomScaleNormal="100" zoomScaleSheetLayoutView="100" workbookViewId="0">
      <selection activeCell="J19" sqref="J19"/>
    </sheetView>
  </sheetViews>
  <sheetFormatPr defaultColWidth="11.7109375" defaultRowHeight="22" customHeight="1"/>
  <cols>
    <col min="1" max="1" width="10.92578125" style="73" customWidth="1"/>
    <col min="2" max="2" width="11.7109375" style="73"/>
    <col min="3" max="9" width="8.7109375" style="73" customWidth="1"/>
    <col min="10" max="16384" width="11.7109375" style="73"/>
  </cols>
  <sheetData>
    <row r="2" spans="1:9" ht="28.5" customHeight="1">
      <c r="A2" s="64"/>
      <c r="B2" s="775" t="s">
        <v>783</v>
      </c>
      <c r="C2" s="775"/>
      <c r="D2" s="775"/>
      <c r="E2" s="775"/>
      <c r="F2" s="775"/>
      <c r="G2" s="775"/>
      <c r="H2" s="775"/>
      <c r="I2" s="775"/>
    </row>
    <row r="3" spans="1:9" ht="29.25" customHeight="1" thickBot="1">
      <c r="B3" s="67" t="s">
        <v>400</v>
      </c>
      <c r="C3" s="81"/>
      <c r="D3" s="81"/>
      <c r="E3" s="81"/>
      <c r="F3" s="81"/>
      <c r="G3" s="81"/>
      <c r="H3" s="81"/>
      <c r="I3" s="81"/>
    </row>
    <row r="4" spans="1:9" ht="29.25" customHeight="1">
      <c r="B4" s="917" t="s">
        <v>39</v>
      </c>
      <c r="C4" s="957" t="s">
        <v>271</v>
      </c>
      <c r="D4" s="957" t="s">
        <v>300</v>
      </c>
      <c r="E4" s="957" t="s">
        <v>302</v>
      </c>
      <c r="F4" s="957" t="s">
        <v>285</v>
      </c>
      <c r="G4" s="955" t="s">
        <v>48</v>
      </c>
      <c r="H4" s="956"/>
    </row>
    <row r="5" spans="1:9" ht="23.25" customHeight="1">
      <c r="B5" s="918"/>
      <c r="C5" s="958"/>
      <c r="D5" s="958"/>
      <c r="E5" s="958"/>
      <c r="F5" s="958"/>
      <c r="G5" s="481" t="s">
        <v>675</v>
      </c>
      <c r="H5" s="482" t="s">
        <v>276</v>
      </c>
    </row>
    <row r="6" spans="1:9" ht="27.75" customHeight="1">
      <c r="B6" s="483" t="s">
        <v>17</v>
      </c>
      <c r="C6" s="484" t="s">
        <v>303</v>
      </c>
      <c r="D6" s="485" t="s">
        <v>303</v>
      </c>
      <c r="E6" s="485" t="s">
        <v>104</v>
      </c>
      <c r="F6" s="485" t="s">
        <v>303</v>
      </c>
      <c r="G6" s="485" t="s">
        <v>404</v>
      </c>
      <c r="H6" s="486" t="s">
        <v>304</v>
      </c>
    </row>
    <row r="7" spans="1:9" ht="27.75" customHeight="1">
      <c r="B7" s="474" t="s">
        <v>784</v>
      </c>
      <c r="C7" s="487">
        <v>89</v>
      </c>
      <c r="D7" s="487">
        <v>20.100000000000001</v>
      </c>
      <c r="E7" s="82">
        <v>1629</v>
      </c>
      <c r="F7" s="487">
        <v>28.8</v>
      </c>
      <c r="G7" s="82" t="s">
        <v>94</v>
      </c>
      <c r="H7" s="488" t="s">
        <v>94</v>
      </c>
    </row>
    <row r="8" spans="1:9" ht="27.75" customHeight="1" thickBot="1">
      <c r="B8" s="455" t="s">
        <v>700</v>
      </c>
      <c r="C8" s="489">
        <v>94</v>
      </c>
      <c r="D8" s="490">
        <v>23.2</v>
      </c>
      <c r="E8" s="438">
        <v>1866</v>
      </c>
      <c r="F8" s="490">
        <v>31</v>
      </c>
      <c r="G8" s="166" t="s">
        <v>673</v>
      </c>
      <c r="H8" s="166" t="s">
        <v>673</v>
      </c>
    </row>
    <row r="9" spans="1:9" ht="15" customHeight="1">
      <c r="B9" s="945"/>
      <c r="C9" s="945"/>
      <c r="D9" s="945"/>
      <c r="E9" s="945"/>
      <c r="F9" s="945"/>
      <c r="G9" s="945"/>
      <c r="H9" s="945"/>
    </row>
    <row r="10" spans="1:9" ht="15" customHeight="1">
      <c r="B10" s="945"/>
      <c r="C10" s="945"/>
      <c r="D10" s="945"/>
      <c r="E10" s="945"/>
      <c r="F10" s="945"/>
      <c r="G10" s="945"/>
      <c r="H10" s="945"/>
    </row>
    <row r="11" spans="1:9" ht="27.75" customHeight="1" thickBot="1">
      <c r="B11" s="491"/>
      <c r="C11" s="491"/>
      <c r="D11" s="491"/>
      <c r="E11" s="491"/>
      <c r="F11" s="491"/>
      <c r="G11" s="491"/>
      <c r="H11" s="491"/>
    </row>
    <row r="12" spans="1:9" ht="15.75" customHeight="1">
      <c r="B12" s="492"/>
      <c r="C12" s="959" t="s">
        <v>67</v>
      </c>
      <c r="D12" s="960"/>
      <c r="E12" s="961"/>
      <c r="F12" s="959" t="s">
        <v>407</v>
      </c>
      <c r="G12" s="960"/>
      <c r="H12" s="960"/>
    </row>
    <row r="13" spans="1:9" ht="50.15" customHeight="1">
      <c r="A13" s="954"/>
      <c r="B13" s="493" t="s">
        <v>39</v>
      </c>
      <c r="C13" s="962" t="s">
        <v>435</v>
      </c>
      <c r="D13" s="962" t="s">
        <v>408</v>
      </c>
      <c r="E13" s="962" t="s">
        <v>91</v>
      </c>
      <c r="F13" s="962" t="s">
        <v>409</v>
      </c>
      <c r="G13" s="962" t="s">
        <v>378</v>
      </c>
      <c r="H13" s="963" t="s">
        <v>410</v>
      </c>
    </row>
    <row r="14" spans="1:9" ht="27.75" customHeight="1">
      <c r="A14" s="954"/>
      <c r="B14" s="964" t="s">
        <v>259</v>
      </c>
      <c r="C14" s="962"/>
      <c r="D14" s="962"/>
      <c r="E14" s="962"/>
      <c r="F14" s="962"/>
      <c r="G14" s="962"/>
      <c r="H14" s="963"/>
    </row>
    <row r="15" spans="1:9" ht="27.75" customHeight="1">
      <c r="A15" s="954"/>
      <c r="B15" s="965"/>
      <c r="C15" s="494" t="s">
        <v>556</v>
      </c>
      <c r="D15" s="494" t="s">
        <v>557</v>
      </c>
      <c r="E15" s="494" t="s">
        <v>556</v>
      </c>
      <c r="F15" s="495" t="s">
        <v>556</v>
      </c>
      <c r="G15" s="494" t="s">
        <v>557</v>
      </c>
      <c r="H15" s="495" t="s">
        <v>556</v>
      </c>
    </row>
    <row r="16" spans="1:9" ht="27.75" customHeight="1">
      <c r="A16" s="954"/>
      <c r="B16" s="496" t="s">
        <v>784</v>
      </c>
      <c r="C16" s="497">
        <v>289</v>
      </c>
      <c r="D16" s="82" t="s">
        <v>94</v>
      </c>
      <c r="E16" s="82">
        <v>100</v>
      </c>
      <c r="F16" s="82">
        <v>413</v>
      </c>
      <c r="G16" s="82" t="s">
        <v>94</v>
      </c>
      <c r="H16" s="76">
        <v>144</v>
      </c>
    </row>
    <row r="17" spans="2:8" ht="27.75" customHeight="1" thickBot="1">
      <c r="B17" s="498" t="s">
        <v>700</v>
      </c>
      <c r="C17" s="499">
        <v>355</v>
      </c>
      <c r="D17" s="166" t="s">
        <v>673</v>
      </c>
      <c r="E17" s="166">
        <v>121</v>
      </c>
      <c r="F17" s="166">
        <v>475</v>
      </c>
      <c r="G17" s="166" t="s">
        <v>673</v>
      </c>
      <c r="H17" s="448">
        <v>162</v>
      </c>
    </row>
    <row r="18" spans="2:8" ht="30.25" customHeight="1">
      <c r="B18" s="80" t="s">
        <v>87</v>
      </c>
      <c r="C18" s="81"/>
      <c r="D18" s="81"/>
      <c r="E18" s="92"/>
      <c r="F18" s="81"/>
      <c r="G18" s="81"/>
      <c r="H18" s="92"/>
    </row>
    <row r="23" spans="2:8" ht="22" customHeight="1">
      <c r="E23" s="102"/>
    </row>
  </sheetData>
  <mergeCells count="19">
    <mergeCell ref="C12:E12"/>
    <mergeCell ref="F12:H12"/>
    <mergeCell ref="A13:A16"/>
    <mergeCell ref="C13:C14"/>
    <mergeCell ref="D13:D14"/>
    <mergeCell ref="E13:E14"/>
    <mergeCell ref="F13:F14"/>
    <mergeCell ref="G13:G14"/>
    <mergeCell ref="H13:H14"/>
    <mergeCell ref="B14:B15"/>
    <mergeCell ref="G4:H4"/>
    <mergeCell ref="B2:I2"/>
    <mergeCell ref="B10:H10"/>
    <mergeCell ref="B4:B5"/>
    <mergeCell ref="C4:C5"/>
    <mergeCell ref="D4:D5"/>
    <mergeCell ref="E4:E5"/>
    <mergeCell ref="F4:F5"/>
    <mergeCell ref="B9:H9"/>
  </mergeCells>
  <phoneticPr fontId="72"/>
  <printOptions horizontalCentered="1"/>
  <pageMargins left="0.51181102362204722" right="0.51181102362204722" top="0.74803149606299213" bottom="0.55118110236220463" header="0.51181102362204722" footer="0.51181102362204722"/>
  <pageSetup paperSize="9" orientation="portrait" r:id="rId1"/>
  <headerFooter scaleWithDoc="0"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howOutlineSymbols="0"/>
  </sheetPr>
  <dimension ref="A2:O26"/>
  <sheetViews>
    <sheetView showGridLines="0" showOutlineSymbols="0" view="pageBreakPreview" zoomScaleSheetLayoutView="100" workbookViewId="0">
      <selection activeCell="Q17" sqref="Q17"/>
    </sheetView>
  </sheetViews>
  <sheetFormatPr defaultColWidth="11.7109375" defaultRowHeight="22" customHeight="1"/>
  <cols>
    <col min="1" max="1" width="10.92578125" style="34" customWidth="1"/>
    <col min="2" max="2" width="17.2109375" style="34" customWidth="1"/>
    <col min="3" max="3" width="4.78515625" style="34" customWidth="1"/>
    <col min="4" max="4" width="4.5703125" style="34" customWidth="1"/>
    <col min="5" max="6" width="5" style="34" customWidth="1"/>
    <col min="7" max="7" width="4.7109375" style="34" customWidth="1"/>
    <col min="8" max="8" width="5" style="34" customWidth="1"/>
    <col min="9" max="9" width="4.7109375" style="34" customWidth="1"/>
    <col min="10" max="15" width="4.78515625" style="34" customWidth="1"/>
    <col min="16" max="16384" width="11.7109375" style="34"/>
  </cols>
  <sheetData>
    <row r="2" spans="1:15" ht="28.5" customHeight="1">
      <c r="A2" s="66"/>
      <c r="B2" s="775" t="s">
        <v>783</v>
      </c>
      <c r="C2" s="775"/>
      <c r="D2" s="775"/>
      <c r="E2" s="775"/>
      <c r="F2" s="775"/>
      <c r="G2" s="775"/>
      <c r="H2" s="775"/>
      <c r="I2" s="775"/>
      <c r="J2" s="73"/>
      <c r="K2" s="73"/>
      <c r="L2" s="73"/>
      <c r="M2" s="73"/>
      <c r="N2" s="73"/>
      <c r="O2" s="73"/>
    </row>
    <row r="3" spans="1:15" ht="23.25" customHeight="1" thickBot="1">
      <c r="A3" s="120"/>
      <c r="B3" s="462" t="s">
        <v>25</v>
      </c>
      <c r="C3" s="81"/>
      <c r="D3" s="81"/>
      <c r="E3" s="81"/>
      <c r="F3" s="81"/>
      <c r="G3" s="81"/>
      <c r="H3" s="81"/>
      <c r="I3" s="81"/>
      <c r="J3" s="81"/>
      <c r="K3" s="81"/>
      <c r="L3" s="81"/>
      <c r="M3" s="81"/>
      <c r="O3" s="407" t="s">
        <v>293</v>
      </c>
    </row>
    <row r="4" spans="1:15" s="509" customFormat="1" ht="27.75" customHeight="1">
      <c r="B4" s="917" t="s">
        <v>279</v>
      </c>
      <c r="C4" s="968" t="s">
        <v>676</v>
      </c>
      <c r="D4" s="968"/>
      <c r="E4" s="968"/>
      <c r="F4" s="968"/>
      <c r="G4" s="968"/>
      <c r="H4" s="968"/>
      <c r="I4" s="968"/>
      <c r="J4" s="968"/>
      <c r="K4" s="968"/>
      <c r="L4" s="968"/>
      <c r="M4" s="968"/>
      <c r="N4" s="968"/>
      <c r="O4" s="937"/>
    </row>
    <row r="5" spans="1:15" s="509" customFormat="1" ht="27.75" customHeight="1">
      <c r="B5" s="967"/>
      <c r="C5" s="969" t="s">
        <v>255</v>
      </c>
      <c r="D5" s="969" t="s">
        <v>677</v>
      </c>
      <c r="E5" s="969"/>
      <c r="F5" s="969"/>
      <c r="G5" s="969"/>
      <c r="H5" s="969"/>
      <c r="I5" s="969"/>
      <c r="J5" s="969"/>
      <c r="K5" s="969"/>
      <c r="L5" s="969"/>
      <c r="M5" s="969"/>
      <c r="N5" s="969"/>
      <c r="O5" s="970"/>
    </row>
    <row r="6" spans="1:15" s="509" customFormat="1" ht="27.75" customHeight="1">
      <c r="B6" s="510" t="s">
        <v>116</v>
      </c>
      <c r="C6" s="969"/>
      <c r="D6" s="971" t="s">
        <v>411</v>
      </c>
      <c r="E6" s="973" t="s">
        <v>412</v>
      </c>
      <c r="F6" s="973" t="s">
        <v>413</v>
      </c>
      <c r="G6" s="973" t="s">
        <v>414</v>
      </c>
      <c r="H6" s="973" t="s">
        <v>415</v>
      </c>
      <c r="I6" s="973" t="s">
        <v>678</v>
      </c>
      <c r="J6" s="973" t="s">
        <v>679</v>
      </c>
      <c r="K6" s="973" t="s">
        <v>284</v>
      </c>
      <c r="L6" s="973" t="s">
        <v>680</v>
      </c>
      <c r="M6" s="973" t="s">
        <v>681</v>
      </c>
      <c r="N6" s="975" t="s">
        <v>682</v>
      </c>
      <c r="O6" s="966" t="s">
        <v>402</v>
      </c>
    </row>
    <row r="7" spans="1:15" s="509" customFormat="1" ht="27.75" customHeight="1">
      <c r="B7" s="511" t="s">
        <v>17</v>
      </c>
      <c r="C7" s="969"/>
      <c r="D7" s="972"/>
      <c r="E7" s="974"/>
      <c r="F7" s="974"/>
      <c r="G7" s="974"/>
      <c r="H7" s="974"/>
      <c r="I7" s="974"/>
      <c r="J7" s="974"/>
      <c r="K7" s="974"/>
      <c r="L7" s="974"/>
      <c r="M7" s="974"/>
      <c r="N7" s="976"/>
      <c r="O7" s="916"/>
    </row>
    <row r="8" spans="1:15" ht="30.25" customHeight="1">
      <c r="B8" s="474" t="s">
        <v>784</v>
      </c>
      <c r="C8" s="512">
        <v>5657</v>
      </c>
      <c r="D8" s="82">
        <v>5016</v>
      </c>
      <c r="E8" s="82">
        <v>313</v>
      </c>
      <c r="F8" s="82">
        <v>3</v>
      </c>
      <c r="G8" s="82">
        <v>1</v>
      </c>
      <c r="H8" s="82">
        <v>448</v>
      </c>
      <c r="I8" s="82">
        <v>964</v>
      </c>
      <c r="J8" s="82">
        <v>1615</v>
      </c>
      <c r="K8" s="82">
        <v>1556</v>
      </c>
      <c r="L8" s="82">
        <v>3</v>
      </c>
      <c r="M8" s="82">
        <v>28</v>
      </c>
      <c r="N8" s="82">
        <v>69</v>
      </c>
      <c r="O8" s="82">
        <v>16</v>
      </c>
    </row>
    <row r="9" spans="1:15" ht="30.25" customHeight="1" thickBot="1">
      <c r="B9" s="455" t="s">
        <v>700</v>
      </c>
      <c r="C9" s="438">
        <v>6013</v>
      </c>
      <c r="D9" s="438">
        <v>5388</v>
      </c>
      <c r="E9" s="438">
        <v>339</v>
      </c>
      <c r="F9" s="438">
        <v>3</v>
      </c>
      <c r="G9" s="166" t="s">
        <v>2</v>
      </c>
      <c r="H9" s="438">
        <v>256</v>
      </c>
      <c r="I9" s="438">
        <v>1209</v>
      </c>
      <c r="J9" s="438">
        <v>1891</v>
      </c>
      <c r="K9" s="438">
        <v>1557</v>
      </c>
      <c r="L9" s="438">
        <v>2</v>
      </c>
      <c r="M9" s="438">
        <v>27</v>
      </c>
      <c r="N9" s="438">
        <v>88</v>
      </c>
      <c r="O9" s="438">
        <v>16</v>
      </c>
    </row>
    <row r="10" spans="1:15" ht="30.25" customHeight="1">
      <c r="B10" s="493"/>
      <c r="C10" s="86"/>
      <c r="D10" s="86"/>
      <c r="E10" s="86"/>
      <c r="F10" s="86"/>
      <c r="G10" s="86"/>
      <c r="H10" s="86"/>
      <c r="I10" s="86"/>
      <c r="J10" s="86"/>
      <c r="K10" s="86"/>
      <c r="L10" s="86"/>
      <c r="M10" s="86"/>
      <c r="N10" s="86"/>
      <c r="O10" s="86"/>
    </row>
    <row r="11" spans="1:15" ht="12.75" customHeight="1" thickBot="1">
      <c r="B11" s="81"/>
      <c r="C11" s="81"/>
      <c r="D11" s="81"/>
      <c r="E11" s="81"/>
      <c r="F11" s="81"/>
      <c r="G11" s="81"/>
      <c r="H11" s="81"/>
      <c r="I11" s="81"/>
      <c r="J11" s="81"/>
      <c r="K11" s="81"/>
      <c r="L11" s="81"/>
      <c r="M11" s="81"/>
      <c r="N11" s="81"/>
      <c r="O11" s="81"/>
    </row>
    <row r="12" spans="1:15" ht="26.5" customHeight="1">
      <c r="B12" s="917" t="s">
        <v>279</v>
      </c>
      <c r="C12" s="977" t="s">
        <v>676</v>
      </c>
      <c r="D12" s="978"/>
      <c r="E12" s="978"/>
      <c r="F12" s="978"/>
      <c r="G12" s="978"/>
      <c r="H12" s="978"/>
      <c r="I12" s="978"/>
      <c r="J12" s="978"/>
      <c r="K12" s="978"/>
      <c r="L12" s="978"/>
      <c r="M12" s="88"/>
      <c r="N12" s="88"/>
      <c r="O12" s="88"/>
    </row>
    <row r="13" spans="1:15" ht="27.75" customHeight="1">
      <c r="B13" s="967"/>
      <c r="C13" s="979" t="s">
        <v>683</v>
      </c>
      <c r="D13" s="980"/>
      <c r="E13" s="980"/>
      <c r="F13" s="980"/>
      <c r="G13" s="980"/>
      <c r="H13" s="980"/>
      <c r="I13" s="981"/>
      <c r="J13" s="923" t="s">
        <v>684</v>
      </c>
      <c r="K13" s="923" t="s">
        <v>685</v>
      </c>
      <c r="L13" s="983" t="s">
        <v>686</v>
      </c>
      <c r="M13" s="88"/>
      <c r="N13" s="88"/>
      <c r="O13" s="88"/>
    </row>
    <row r="14" spans="1:15" ht="27.75" customHeight="1">
      <c r="B14" s="510" t="s">
        <v>116</v>
      </c>
      <c r="C14" s="986" t="s">
        <v>411</v>
      </c>
      <c r="D14" s="923" t="s">
        <v>558</v>
      </c>
      <c r="E14" s="923" t="s">
        <v>559</v>
      </c>
      <c r="F14" s="986" t="s">
        <v>416</v>
      </c>
      <c r="G14" s="923" t="s">
        <v>205</v>
      </c>
      <c r="H14" s="986" t="s">
        <v>405</v>
      </c>
      <c r="I14" s="986" t="s">
        <v>687</v>
      </c>
      <c r="J14" s="962"/>
      <c r="K14" s="962"/>
      <c r="L14" s="984"/>
      <c r="M14" s="88"/>
      <c r="N14" s="88"/>
      <c r="O14" s="88"/>
    </row>
    <row r="15" spans="1:15" ht="27.75" customHeight="1">
      <c r="B15" s="511" t="s">
        <v>17</v>
      </c>
      <c r="C15" s="987"/>
      <c r="D15" s="982"/>
      <c r="E15" s="982"/>
      <c r="F15" s="987"/>
      <c r="G15" s="982"/>
      <c r="H15" s="987"/>
      <c r="I15" s="987"/>
      <c r="J15" s="982"/>
      <c r="K15" s="982"/>
      <c r="L15" s="985"/>
      <c r="M15" s="88"/>
      <c r="N15" s="88"/>
      <c r="O15" s="88"/>
    </row>
    <row r="16" spans="1:15" ht="27.75" customHeight="1">
      <c r="B16" s="474" t="s">
        <v>784</v>
      </c>
      <c r="C16" s="82">
        <v>258</v>
      </c>
      <c r="D16" s="82">
        <v>62</v>
      </c>
      <c r="E16" s="82" t="s">
        <v>2</v>
      </c>
      <c r="F16" s="82">
        <v>10</v>
      </c>
      <c r="G16" s="82" t="s">
        <v>2</v>
      </c>
      <c r="H16" s="82">
        <v>154</v>
      </c>
      <c r="I16" s="82">
        <v>32</v>
      </c>
      <c r="J16" s="82">
        <v>21</v>
      </c>
      <c r="K16" s="82">
        <v>272</v>
      </c>
      <c r="L16" s="82">
        <v>78</v>
      </c>
      <c r="M16" s="88"/>
      <c r="N16" s="88"/>
      <c r="O16" s="88"/>
    </row>
    <row r="17" spans="2:15" ht="30.25" customHeight="1" thickBot="1">
      <c r="B17" s="455" t="s">
        <v>772</v>
      </c>
      <c r="C17" s="513">
        <v>229</v>
      </c>
      <c r="D17" s="513">
        <v>30</v>
      </c>
      <c r="E17" s="514" t="s">
        <v>589</v>
      </c>
      <c r="F17" s="513">
        <v>11</v>
      </c>
      <c r="G17" s="514" t="s">
        <v>589</v>
      </c>
      <c r="H17" s="513">
        <v>155</v>
      </c>
      <c r="I17" s="513">
        <v>33</v>
      </c>
      <c r="J17" s="513">
        <v>17</v>
      </c>
      <c r="K17" s="513">
        <v>346</v>
      </c>
      <c r="L17" s="513">
        <v>78</v>
      </c>
      <c r="M17" s="88"/>
      <c r="N17" s="88"/>
      <c r="O17" s="88"/>
    </row>
    <row r="18" spans="2:15" ht="21.75" customHeight="1">
      <c r="B18" s="80" t="s">
        <v>87</v>
      </c>
      <c r="C18" s="92"/>
      <c r="D18" s="92"/>
      <c r="E18" s="92"/>
      <c r="F18" s="92"/>
      <c r="G18" s="92"/>
      <c r="H18" s="92"/>
      <c r="I18" s="92"/>
      <c r="J18" s="92"/>
      <c r="K18" s="92"/>
      <c r="L18" s="92"/>
      <c r="M18" s="92"/>
      <c r="N18" s="92"/>
      <c r="O18" s="88"/>
    </row>
    <row r="19" spans="2:15" ht="30.25" customHeight="1">
      <c r="B19" s="191"/>
      <c r="C19" s="69"/>
      <c r="D19" s="69"/>
      <c r="E19" s="69"/>
      <c r="F19" s="69"/>
      <c r="G19" s="69"/>
      <c r="H19" s="69"/>
      <c r="I19" s="69"/>
      <c r="J19" s="69"/>
      <c r="K19" s="69"/>
      <c r="L19" s="69"/>
      <c r="M19" s="69"/>
      <c r="N19" s="201"/>
      <c r="O19" s="69"/>
    </row>
    <row r="20" spans="2:15" ht="22" customHeight="1">
      <c r="D20" s="69"/>
      <c r="N20" s="168"/>
    </row>
    <row r="21" spans="2:15" ht="22" customHeight="1">
      <c r="N21" s="168"/>
    </row>
    <row r="22" spans="2:15" ht="22" customHeight="1">
      <c r="N22" s="168"/>
    </row>
    <row r="23" spans="2:15" ht="22" customHeight="1">
      <c r="E23" s="100"/>
      <c r="N23" s="168"/>
    </row>
    <row r="24" spans="2:15" ht="22" customHeight="1">
      <c r="N24" s="168"/>
    </row>
    <row r="25" spans="2:15" ht="22" customHeight="1">
      <c r="N25" s="168"/>
    </row>
    <row r="26" spans="2:15" ht="22" customHeight="1">
      <c r="N26" s="168"/>
    </row>
  </sheetData>
  <mergeCells count="30">
    <mergeCell ref="M6:M7"/>
    <mergeCell ref="N6:N7"/>
    <mergeCell ref="C12:L12"/>
    <mergeCell ref="C13:I13"/>
    <mergeCell ref="J13:J15"/>
    <mergeCell ref="K13:K15"/>
    <mergeCell ref="L13:L15"/>
    <mergeCell ref="C14:C15"/>
    <mergeCell ref="D14:D15"/>
    <mergeCell ref="E14:E15"/>
    <mergeCell ref="F14:F15"/>
    <mergeCell ref="G14:G15"/>
    <mergeCell ref="H14:H15"/>
    <mergeCell ref="I14:I15"/>
    <mergeCell ref="O6:O7"/>
    <mergeCell ref="B12:B13"/>
    <mergeCell ref="B2:I2"/>
    <mergeCell ref="B4:B5"/>
    <mergeCell ref="C4:O4"/>
    <mergeCell ref="C5:C7"/>
    <mergeCell ref="D5:O5"/>
    <mergeCell ref="D6:D7"/>
    <mergeCell ref="E6:E7"/>
    <mergeCell ref="F6:F7"/>
    <mergeCell ref="G6:G7"/>
    <mergeCell ref="H6:H7"/>
    <mergeCell ref="I6:I7"/>
    <mergeCell ref="J6:J7"/>
    <mergeCell ref="K6:K7"/>
    <mergeCell ref="L6:L7"/>
  </mergeCells>
  <phoneticPr fontId="25"/>
  <printOptions horizontalCentered="1"/>
  <pageMargins left="0.51181102362204722" right="0.51181102362204722" top="0.74803149606299213" bottom="0.55118110236220474" header="0.51181102362204722" footer="0.51181102362204722"/>
  <pageSetup paperSize="9" scale="92" orientation="portrait" r:id="rId1"/>
  <headerFooter scaleWithDoc="0" alignWithMargins="0"/>
  <rowBreaks count="1" manualBreakCount="1">
    <brk id="33" min="1" max="1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howOutlineSymbols="0"/>
  </sheetPr>
  <dimension ref="A1:M31"/>
  <sheetViews>
    <sheetView showGridLines="0" showOutlineSymbols="0" view="pageBreakPreview" zoomScaleNormal="100" zoomScaleSheetLayoutView="100" workbookViewId="0">
      <selection activeCell="N7" sqref="N7"/>
    </sheetView>
  </sheetViews>
  <sheetFormatPr defaultColWidth="11.7109375" defaultRowHeight="22" customHeight="1"/>
  <cols>
    <col min="1" max="1" width="10.5" style="34" customWidth="1"/>
    <col min="2" max="2" width="15.5703125" style="34" customWidth="1"/>
    <col min="3" max="12" width="5.5703125" style="34" customWidth="1"/>
    <col min="13" max="13" width="4.78515625" style="34" customWidth="1"/>
    <col min="14" max="16384" width="11.7109375" style="34"/>
  </cols>
  <sheetData>
    <row r="1" spans="1:13" ht="28.5" customHeight="1">
      <c r="A1" s="66"/>
      <c r="B1" s="69"/>
      <c r="C1" s="150"/>
      <c r="D1" s="150"/>
      <c r="E1" s="150"/>
      <c r="F1" s="150"/>
      <c r="G1" s="151"/>
      <c r="H1" s="150"/>
      <c r="I1" s="150"/>
      <c r="J1" s="150"/>
      <c r="K1" s="150"/>
      <c r="L1" s="150"/>
      <c r="M1" s="150"/>
    </row>
    <row r="2" spans="1:13" s="73" customFormat="1" ht="28.5" customHeight="1">
      <c r="A2" s="64"/>
      <c r="B2" s="775" t="s">
        <v>783</v>
      </c>
      <c r="C2" s="775"/>
      <c r="D2" s="775"/>
      <c r="E2" s="775"/>
      <c r="F2" s="775"/>
      <c r="G2" s="775"/>
      <c r="H2" s="775"/>
      <c r="I2" s="775"/>
      <c r="J2" s="775"/>
      <c r="K2" s="775"/>
      <c r="L2" s="775"/>
    </row>
    <row r="3" spans="1:13" ht="26.5" customHeight="1" thickBot="1">
      <c r="B3" s="1097" t="s">
        <v>483</v>
      </c>
      <c r="C3" s="1072"/>
      <c r="D3" s="1072"/>
      <c r="E3" s="1072"/>
      <c r="F3" s="1072"/>
      <c r="G3" s="1072"/>
      <c r="H3" s="1072"/>
      <c r="I3" s="1072"/>
      <c r="J3" s="1072"/>
      <c r="K3" s="1072"/>
      <c r="L3" s="1039"/>
      <c r="M3" s="152"/>
    </row>
    <row r="4" spans="1:13" ht="26.5" customHeight="1">
      <c r="A4" s="988"/>
      <c r="B4" s="917" t="s">
        <v>484</v>
      </c>
      <c r="C4" s="1100" t="s">
        <v>485</v>
      </c>
      <c r="D4" s="1101"/>
      <c r="E4" s="1102" t="s">
        <v>486</v>
      </c>
      <c r="F4" s="1103"/>
      <c r="G4" s="1102" t="s">
        <v>487</v>
      </c>
      <c r="H4" s="1104"/>
      <c r="I4" s="1104"/>
      <c r="J4" s="1104"/>
      <c r="K4" s="1104"/>
      <c r="L4" s="1104"/>
    </row>
    <row r="5" spans="1:13" ht="26.5" customHeight="1">
      <c r="A5" s="988"/>
      <c r="B5" s="918"/>
      <c r="C5" s="989" t="s">
        <v>488</v>
      </c>
      <c r="D5" s="515"/>
      <c r="E5" s="963" t="s">
        <v>488</v>
      </c>
      <c r="F5" s="515"/>
      <c r="G5" s="963" t="s">
        <v>255</v>
      </c>
      <c r="H5" s="516"/>
      <c r="I5" s="962" t="s">
        <v>489</v>
      </c>
      <c r="J5" s="962" t="s">
        <v>490</v>
      </c>
      <c r="K5" s="962" t="s">
        <v>491</v>
      </c>
      <c r="L5" s="963" t="s">
        <v>492</v>
      </c>
    </row>
    <row r="6" spans="1:13" ht="26.25" customHeight="1">
      <c r="A6" s="988"/>
      <c r="B6" s="517" t="s">
        <v>493</v>
      </c>
      <c r="C6" s="990"/>
      <c r="D6" s="518" t="s">
        <v>494</v>
      </c>
      <c r="E6" s="962"/>
      <c r="F6" s="519" t="s">
        <v>495</v>
      </c>
      <c r="G6" s="963"/>
      <c r="H6" s="519" t="s">
        <v>496</v>
      </c>
      <c r="I6" s="962"/>
      <c r="J6" s="962"/>
      <c r="K6" s="962"/>
      <c r="L6" s="963"/>
    </row>
    <row r="7" spans="1:13" ht="26.25" customHeight="1">
      <c r="A7" s="988"/>
      <c r="B7" s="483"/>
      <c r="C7" s="520" t="s">
        <v>497</v>
      </c>
      <c r="D7" s="520" t="s">
        <v>497</v>
      </c>
      <c r="E7" s="520" t="s">
        <v>498</v>
      </c>
      <c r="F7" s="520" t="s">
        <v>498</v>
      </c>
      <c r="G7" s="521" t="s">
        <v>499</v>
      </c>
      <c r="H7" s="522" t="s">
        <v>499</v>
      </c>
      <c r="I7" s="520" t="s">
        <v>499</v>
      </c>
      <c r="J7" s="520" t="s">
        <v>499</v>
      </c>
      <c r="K7" s="520" t="s">
        <v>499</v>
      </c>
      <c r="L7" s="521" t="s">
        <v>499</v>
      </c>
    </row>
    <row r="8" spans="1:13" ht="26.5" customHeight="1">
      <c r="A8" s="988"/>
      <c r="B8" s="474" t="s">
        <v>784</v>
      </c>
      <c r="C8" s="523">
        <v>3.94</v>
      </c>
      <c r="D8" s="524">
        <v>2.17</v>
      </c>
      <c r="E8" s="525">
        <v>1994</v>
      </c>
      <c r="F8" s="525">
        <v>1654</v>
      </c>
      <c r="G8" s="526">
        <v>113.4</v>
      </c>
      <c r="H8" s="526">
        <v>27.5</v>
      </c>
      <c r="I8" s="526">
        <v>70.599999999999994</v>
      </c>
      <c r="J8" s="526">
        <v>16.8</v>
      </c>
      <c r="K8" s="526">
        <v>26</v>
      </c>
      <c r="L8" s="596" t="s">
        <v>2</v>
      </c>
    </row>
    <row r="9" spans="1:13" ht="27.75" customHeight="1" thickBot="1">
      <c r="A9" s="988"/>
      <c r="B9" s="455" t="s">
        <v>700</v>
      </c>
      <c r="C9" s="1105">
        <v>3.93</v>
      </c>
      <c r="D9" s="1106">
        <v>2.1</v>
      </c>
      <c r="E9" s="1107">
        <v>2034</v>
      </c>
      <c r="F9" s="1107">
        <v>1705</v>
      </c>
      <c r="G9" s="1108">
        <v>114.9</v>
      </c>
      <c r="H9" s="1108">
        <v>27.4</v>
      </c>
      <c r="I9" s="1108">
        <v>72.5</v>
      </c>
      <c r="J9" s="1108">
        <v>14.8</v>
      </c>
      <c r="K9" s="1108">
        <v>27.6</v>
      </c>
      <c r="L9" s="1109" t="s">
        <v>2</v>
      </c>
    </row>
    <row r="10" spans="1:13" ht="27.75" customHeight="1">
      <c r="B10" s="1038" t="s">
        <v>87</v>
      </c>
      <c r="C10" s="1098"/>
      <c r="D10" s="1098"/>
      <c r="E10" s="1098"/>
      <c r="F10" s="1098"/>
      <c r="G10" s="1098"/>
      <c r="H10" s="1098"/>
      <c r="I10" s="1099"/>
      <c r="J10" s="1016"/>
      <c r="K10" s="1016"/>
      <c r="L10" s="1016"/>
      <c r="M10" s="69"/>
    </row>
    <row r="11" spans="1:13" ht="30.25" customHeight="1">
      <c r="B11" s="128"/>
      <c r="C11" s="153"/>
      <c r="D11" s="153"/>
      <c r="E11" s="153"/>
      <c r="F11" s="153"/>
      <c r="G11" s="153"/>
      <c r="H11" s="153"/>
      <c r="I11" s="153"/>
      <c r="J11" s="153"/>
      <c r="K11" s="153"/>
      <c r="L11" s="153"/>
      <c r="M11" s="153"/>
    </row>
    <row r="12" spans="1:13" ht="30.25" customHeight="1">
      <c r="B12" s="154"/>
      <c r="C12" s="153"/>
      <c r="D12" s="153"/>
      <c r="E12" s="153"/>
      <c r="F12" s="153"/>
      <c r="G12" s="153"/>
      <c r="H12" s="153"/>
      <c r="I12" s="153"/>
      <c r="J12" s="153"/>
      <c r="K12" s="153"/>
      <c r="L12" s="153"/>
      <c r="M12" s="153"/>
    </row>
    <row r="13" spans="1:13" ht="30.25" customHeight="1"/>
    <row r="14" spans="1:13" ht="16.5" customHeight="1">
      <c r="B14" s="3"/>
    </row>
    <row r="15" spans="1:13" ht="12.25" customHeight="1"/>
    <row r="31" spans="5:5" ht="22" customHeight="1">
      <c r="E31" s="100"/>
    </row>
  </sheetData>
  <mergeCells count="13">
    <mergeCell ref="K5:K6"/>
    <mergeCell ref="L5:L6"/>
    <mergeCell ref="B2:L2"/>
    <mergeCell ref="A4:A9"/>
    <mergeCell ref="B4:B5"/>
    <mergeCell ref="C4:D4"/>
    <mergeCell ref="E4:F4"/>
    <mergeCell ref="G4:L4"/>
    <mergeCell ref="C5:C6"/>
    <mergeCell ref="E5:E6"/>
    <mergeCell ref="G5:G6"/>
    <mergeCell ref="I5:I6"/>
    <mergeCell ref="J5:J6"/>
  </mergeCells>
  <phoneticPr fontId="72"/>
  <printOptions horizontalCentered="1"/>
  <pageMargins left="0.51181102362204722" right="0.51181102362204722" top="0.74803149606299213" bottom="0.55118110236220474" header="0.51181102362204722" footer="0.51181102362204722"/>
  <pageSetup paperSize="9" scale="67" fitToWidth="0" fitToHeight="0" orientation="portrait" r:id="rId1"/>
  <headerFooter scaleWithDoc="0" alignWithMargins="0"/>
  <rowBreaks count="1" manualBreakCount="1">
    <brk id="27" min="1" max="13" man="1"/>
  </rowBreaks>
  <ignoredErrors>
    <ignoredError sqref="B9"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howOutlineSymbols="0"/>
  </sheetPr>
  <dimension ref="A1:J8"/>
  <sheetViews>
    <sheetView showGridLines="0" showOutlineSymbols="0" view="pageBreakPreview" zoomScaleNormal="140" zoomScaleSheetLayoutView="100" workbookViewId="0">
      <selection activeCell="K8" sqref="K8"/>
    </sheetView>
  </sheetViews>
  <sheetFormatPr defaultColWidth="11.7109375" defaultRowHeight="22" customHeight="1"/>
  <cols>
    <col min="1" max="1" width="10.92578125" style="88" customWidth="1"/>
    <col min="2" max="2" width="9.2109375" style="88" customWidth="1"/>
    <col min="3" max="9" width="7.92578125" style="88" customWidth="1"/>
    <col min="10" max="10" width="7.92578125" style="122" customWidth="1"/>
    <col min="11" max="16384" width="11.7109375" style="88"/>
  </cols>
  <sheetData>
    <row r="1" spans="1:10" ht="28.5" customHeight="1">
      <c r="A1" s="66"/>
      <c r="B1" s="775" t="s">
        <v>688</v>
      </c>
      <c r="C1" s="775"/>
      <c r="D1" s="775"/>
      <c r="E1" s="775"/>
      <c r="F1" s="775"/>
      <c r="G1" s="775"/>
      <c r="H1" s="775"/>
      <c r="I1" s="775"/>
      <c r="J1" s="775"/>
    </row>
    <row r="2" spans="1:10" ht="23.25" customHeight="1">
      <c r="B2" s="462" t="s">
        <v>417</v>
      </c>
      <c r="C2" s="81"/>
      <c r="D2" s="81"/>
      <c r="E2" s="81"/>
      <c r="F2" s="81"/>
      <c r="G2" s="81"/>
      <c r="H2" s="81"/>
      <c r="I2" s="81"/>
      <c r="J2" s="407" t="s">
        <v>293</v>
      </c>
    </row>
    <row r="3" spans="1:10" ht="20.25" customHeight="1">
      <c r="B3" s="527" t="s">
        <v>112</v>
      </c>
      <c r="C3" s="991" t="s">
        <v>689</v>
      </c>
      <c r="D3" s="991"/>
      <c r="E3" s="991"/>
      <c r="F3" s="991"/>
      <c r="G3" s="991"/>
      <c r="H3" s="991"/>
      <c r="I3" s="968" t="s">
        <v>418</v>
      </c>
      <c r="J3" s="977" t="s">
        <v>419</v>
      </c>
    </row>
    <row r="4" spans="1:10" ht="20.25" customHeight="1">
      <c r="B4" s="510"/>
      <c r="C4" s="992" t="s">
        <v>420</v>
      </c>
      <c r="D4" s="992"/>
      <c r="E4" s="992"/>
      <c r="F4" s="992"/>
      <c r="G4" s="992"/>
      <c r="H4" s="992" t="s">
        <v>421</v>
      </c>
      <c r="I4" s="969"/>
      <c r="J4" s="979"/>
    </row>
    <row r="5" spans="1:10" ht="55.5" customHeight="1">
      <c r="B5" s="528" t="s">
        <v>308</v>
      </c>
      <c r="C5" s="471" t="s">
        <v>411</v>
      </c>
      <c r="D5" s="529" t="s">
        <v>560</v>
      </c>
      <c r="E5" s="529" t="s">
        <v>561</v>
      </c>
      <c r="F5" s="529" t="s">
        <v>562</v>
      </c>
      <c r="G5" s="529" t="s">
        <v>403</v>
      </c>
      <c r="H5" s="992"/>
      <c r="I5" s="969"/>
      <c r="J5" s="979"/>
    </row>
    <row r="6" spans="1:10" ht="27.75" customHeight="1">
      <c r="B6" s="79" t="s">
        <v>785</v>
      </c>
      <c r="C6" s="530" t="s">
        <v>94</v>
      </c>
      <c r="D6" s="530" t="s">
        <v>94</v>
      </c>
      <c r="E6" s="530" t="s">
        <v>94</v>
      </c>
      <c r="F6" s="530" t="s">
        <v>94</v>
      </c>
      <c r="G6" s="530" t="s">
        <v>94</v>
      </c>
      <c r="H6" s="530" t="s">
        <v>94</v>
      </c>
      <c r="I6" s="530" t="s">
        <v>94</v>
      </c>
      <c r="J6" s="530" t="s">
        <v>94</v>
      </c>
    </row>
    <row r="7" spans="1:10" ht="27.75" customHeight="1">
      <c r="A7" s="121"/>
      <c r="B7" s="498" t="s">
        <v>700</v>
      </c>
      <c r="C7" s="514" t="s">
        <v>673</v>
      </c>
      <c r="D7" s="514" t="s">
        <v>673</v>
      </c>
      <c r="E7" s="514" t="s">
        <v>673</v>
      </c>
      <c r="F7" s="514" t="s">
        <v>673</v>
      </c>
      <c r="G7" s="514" t="s">
        <v>673</v>
      </c>
      <c r="H7" s="514" t="s">
        <v>673</v>
      </c>
      <c r="I7" s="514" t="s">
        <v>673</v>
      </c>
      <c r="J7" s="514" t="s">
        <v>673</v>
      </c>
    </row>
    <row r="8" spans="1:10" ht="27.75" customHeight="1">
      <c r="B8" s="88" t="s">
        <v>87</v>
      </c>
    </row>
  </sheetData>
  <mergeCells count="6">
    <mergeCell ref="B1:J1"/>
    <mergeCell ref="C3:H3"/>
    <mergeCell ref="C4:G4"/>
    <mergeCell ref="I3:I5"/>
    <mergeCell ref="J3:J5"/>
    <mergeCell ref="H4:H5"/>
  </mergeCells>
  <phoneticPr fontId="25"/>
  <printOptions horizontalCentered="1"/>
  <pageMargins left="0.51181102362204722" right="0.51181102362204722" top="0.74803149606299213" bottom="0.74803149606299213" header="0.51181102362204722" footer="0.51181102362204722"/>
  <pageSetup paperSize="9" fitToWidth="0" fitToHeight="0" orientation="portrait" r:id="rId1"/>
  <headerFooter scaleWithDoc="0"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howOutlineSymbols="0"/>
  </sheetPr>
  <dimension ref="A1:N18"/>
  <sheetViews>
    <sheetView showGridLines="0" showOutlineSymbols="0" view="pageBreakPreview" zoomScaleNormal="100" zoomScaleSheetLayoutView="100" workbookViewId="0">
      <selection activeCell="K19" sqref="K19"/>
    </sheetView>
  </sheetViews>
  <sheetFormatPr defaultColWidth="11.7109375" defaultRowHeight="22" customHeight="1"/>
  <cols>
    <col min="1" max="1" width="15.42578125" style="155" customWidth="1"/>
    <col min="2" max="2" width="7" style="155" customWidth="1"/>
    <col min="3" max="3" width="5.5" style="155" customWidth="1"/>
    <col min="4" max="4" width="5.28515625" style="155" customWidth="1"/>
    <col min="5" max="8" width="5.5" style="155" customWidth="1"/>
    <col min="9" max="9" width="6" style="155" customWidth="1"/>
    <col min="10" max="10" width="5.2109375" style="155" customWidth="1"/>
    <col min="11" max="11" width="5.5" style="155" customWidth="1"/>
    <col min="12" max="12" width="6" style="155" customWidth="1"/>
    <col min="13" max="13" width="5.42578125" style="155" bestFit="1" customWidth="1"/>
    <col min="14" max="14" width="5.5" style="155" customWidth="1"/>
    <col min="15" max="16384" width="11.7109375" style="155"/>
  </cols>
  <sheetData>
    <row r="1" spans="1:14" ht="27" customHeight="1"/>
    <row r="2" spans="1:14" s="88" customFormat="1" ht="28.5" customHeight="1">
      <c r="A2" s="66"/>
      <c r="B2" s="994" t="s">
        <v>786</v>
      </c>
      <c r="C2" s="994"/>
      <c r="D2" s="994"/>
      <c r="E2" s="994"/>
      <c r="F2" s="994"/>
      <c r="G2" s="994"/>
      <c r="H2" s="994"/>
      <c r="I2" s="994"/>
      <c r="J2" s="994"/>
      <c r="K2" s="994"/>
      <c r="L2" s="994"/>
      <c r="M2" s="994"/>
      <c r="N2" s="994"/>
    </row>
    <row r="3" spans="1:14" ht="27.75" customHeight="1" thickBot="1">
      <c r="B3" s="1097" t="s">
        <v>500</v>
      </c>
      <c r="C3" s="1038"/>
      <c r="D3" s="1038"/>
      <c r="E3" s="1038"/>
      <c r="F3" s="1038"/>
      <c r="G3" s="1038"/>
      <c r="H3" s="1038"/>
      <c r="I3" s="1038"/>
      <c r="J3" s="1038"/>
      <c r="K3" s="1038"/>
      <c r="L3" s="1038"/>
      <c r="M3" s="1038"/>
      <c r="N3" s="1039" t="s">
        <v>293</v>
      </c>
    </row>
    <row r="4" spans="1:14" s="156" customFormat="1" ht="21" customHeight="1">
      <c r="B4" s="917" t="s">
        <v>501</v>
      </c>
      <c r="C4" s="1110" t="s">
        <v>690</v>
      </c>
      <c r="D4" s="1111"/>
      <c r="E4" s="1111"/>
      <c r="F4" s="1111"/>
      <c r="G4" s="1111"/>
      <c r="H4" s="1111"/>
      <c r="I4" s="1111"/>
      <c r="J4" s="1111"/>
      <c r="K4" s="1111"/>
      <c r="L4" s="1111"/>
      <c r="M4" s="1111"/>
      <c r="N4" s="1111"/>
    </row>
    <row r="5" spans="1:14" s="156" customFormat="1" ht="21" customHeight="1">
      <c r="B5" s="996"/>
      <c r="C5" s="992" t="s">
        <v>502</v>
      </c>
      <c r="D5" s="923" t="s">
        <v>503</v>
      </c>
      <c r="E5" s="923" t="s">
        <v>504</v>
      </c>
      <c r="F5" s="923" t="s">
        <v>505</v>
      </c>
      <c r="G5" s="923" t="s">
        <v>506</v>
      </c>
      <c r="H5" s="923" t="s">
        <v>507</v>
      </c>
      <c r="I5" s="923" t="s">
        <v>508</v>
      </c>
      <c r="J5" s="923" t="s">
        <v>509</v>
      </c>
      <c r="K5" s="923" t="s">
        <v>510</v>
      </c>
      <c r="L5" s="923" t="s">
        <v>511</v>
      </c>
      <c r="M5" s="923" t="s">
        <v>512</v>
      </c>
      <c r="N5" s="995" t="s">
        <v>513</v>
      </c>
    </row>
    <row r="6" spans="1:14" s="156" customFormat="1" ht="21" customHeight="1">
      <c r="B6" s="470" t="s">
        <v>308</v>
      </c>
      <c r="C6" s="992"/>
      <c r="D6" s="982"/>
      <c r="E6" s="982"/>
      <c r="F6" s="982"/>
      <c r="G6" s="982"/>
      <c r="H6" s="982"/>
      <c r="I6" s="982"/>
      <c r="J6" s="982"/>
      <c r="K6" s="982"/>
      <c r="L6" s="982"/>
      <c r="M6" s="982"/>
      <c r="N6" s="993"/>
    </row>
    <row r="7" spans="1:14" ht="21" customHeight="1">
      <c r="B7" s="474" t="s">
        <v>785</v>
      </c>
      <c r="C7" s="444">
        <v>4519</v>
      </c>
      <c r="D7" s="1077">
        <v>354</v>
      </c>
      <c r="E7" s="1077">
        <v>140</v>
      </c>
      <c r="F7" s="1077">
        <v>73</v>
      </c>
      <c r="G7" s="1077">
        <v>336</v>
      </c>
      <c r="H7" s="1077">
        <v>135</v>
      </c>
      <c r="I7" s="1077">
        <v>245</v>
      </c>
      <c r="J7" s="1077">
        <v>275</v>
      </c>
      <c r="K7" s="1077">
        <v>541</v>
      </c>
      <c r="L7" s="1077">
        <v>229</v>
      </c>
      <c r="M7" s="1077">
        <v>78</v>
      </c>
      <c r="N7" s="1077">
        <v>29</v>
      </c>
    </row>
    <row r="8" spans="1:14" ht="21" customHeight="1" thickBot="1">
      <c r="B8" s="455" t="s">
        <v>700</v>
      </c>
      <c r="C8" s="1112">
        <v>4618</v>
      </c>
      <c r="D8" s="1112">
        <v>346</v>
      </c>
      <c r="E8" s="1112">
        <v>130</v>
      </c>
      <c r="F8" s="1112">
        <v>73</v>
      </c>
      <c r="G8" s="1112">
        <v>335</v>
      </c>
      <c r="H8" s="1112">
        <v>119</v>
      </c>
      <c r="I8" s="1112">
        <v>261</v>
      </c>
      <c r="J8" s="1112">
        <v>256</v>
      </c>
      <c r="K8" s="1112">
        <v>513</v>
      </c>
      <c r="L8" s="1113">
        <v>264</v>
      </c>
      <c r="M8" s="1112">
        <v>80</v>
      </c>
      <c r="N8" s="1113">
        <v>33</v>
      </c>
    </row>
    <row r="9" spans="1:14" ht="21" customHeight="1" thickBot="1">
      <c r="B9" s="1038"/>
      <c r="C9" s="1038"/>
      <c r="D9" s="1038"/>
      <c r="E9" s="1038"/>
      <c r="F9" s="1038"/>
      <c r="G9" s="1038"/>
      <c r="H9" s="1038"/>
      <c r="I9" s="1038"/>
      <c r="J9" s="1038"/>
      <c r="K9" s="1038"/>
      <c r="L9" s="1038"/>
      <c r="M9" s="1038"/>
      <c r="N9" s="1038"/>
    </row>
    <row r="10" spans="1:14" ht="21" customHeight="1">
      <c r="B10" s="917" t="s">
        <v>501</v>
      </c>
      <c r="C10" s="937" t="s">
        <v>690</v>
      </c>
      <c r="D10" s="938"/>
      <c r="E10" s="938"/>
      <c r="F10" s="938"/>
      <c r="G10" s="938"/>
      <c r="H10" s="938"/>
      <c r="I10" s="938"/>
      <c r="J10" s="533"/>
      <c r="K10" s="533"/>
      <c r="L10" s="533"/>
      <c r="M10" s="533"/>
      <c r="N10" s="533"/>
    </row>
    <row r="11" spans="1:14" ht="21" customHeight="1">
      <c r="B11" s="996"/>
      <c r="C11" s="997" t="s">
        <v>514</v>
      </c>
      <c r="D11" s="962" t="s">
        <v>515</v>
      </c>
      <c r="E11" s="962" t="s">
        <v>516</v>
      </c>
      <c r="F11" s="962" t="s">
        <v>517</v>
      </c>
      <c r="G11" s="962" t="s">
        <v>518</v>
      </c>
      <c r="H11" s="962" t="s">
        <v>519</v>
      </c>
      <c r="I11" s="963" t="s">
        <v>520</v>
      </c>
      <c r="J11" s="531"/>
      <c r="K11" s="531"/>
      <c r="L11" s="531"/>
      <c r="M11" s="531"/>
      <c r="N11" s="531"/>
    </row>
    <row r="12" spans="1:14" ht="21" customHeight="1">
      <c r="B12" s="470" t="s">
        <v>308</v>
      </c>
      <c r="C12" s="998"/>
      <c r="D12" s="982"/>
      <c r="E12" s="982"/>
      <c r="F12" s="982"/>
      <c r="G12" s="982"/>
      <c r="H12" s="982"/>
      <c r="I12" s="993"/>
      <c r="J12" s="532"/>
      <c r="K12" s="531"/>
      <c r="L12" s="531"/>
      <c r="M12" s="531"/>
      <c r="N12" s="531"/>
    </row>
    <row r="13" spans="1:14" ht="21" customHeight="1">
      <c r="B13" s="474" t="s">
        <v>785</v>
      </c>
      <c r="C13" s="1077">
        <v>130</v>
      </c>
      <c r="D13" s="1077">
        <v>22</v>
      </c>
      <c r="E13" s="1077">
        <v>152</v>
      </c>
      <c r="F13" s="1077">
        <v>7</v>
      </c>
      <c r="G13" s="1114">
        <v>906</v>
      </c>
      <c r="H13" s="1077">
        <v>420</v>
      </c>
      <c r="I13" s="1114">
        <v>460</v>
      </c>
      <c r="J13" s="534"/>
      <c r="K13" s="531"/>
      <c r="L13" s="531"/>
      <c r="M13" s="531"/>
      <c r="N13" s="531"/>
    </row>
    <row r="14" spans="1:14" ht="21" customHeight="1" thickBot="1">
      <c r="B14" s="455" t="s">
        <v>700</v>
      </c>
      <c r="C14" s="1112">
        <v>119</v>
      </c>
      <c r="D14" s="1112">
        <v>30</v>
      </c>
      <c r="E14" s="1112">
        <v>144</v>
      </c>
      <c r="F14" s="1112">
        <v>6</v>
      </c>
      <c r="G14" s="1113">
        <v>971</v>
      </c>
      <c r="H14" s="1112">
        <v>476</v>
      </c>
      <c r="I14" s="1113">
        <v>467</v>
      </c>
      <c r="J14" s="535"/>
      <c r="K14" s="531"/>
      <c r="L14" s="531"/>
      <c r="M14" s="531"/>
      <c r="N14" s="531"/>
    </row>
    <row r="15" spans="1:14" ht="21" customHeight="1">
      <c r="B15" s="80" t="s">
        <v>87</v>
      </c>
      <c r="C15" s="86"/>
      <c r="D15" s="86"/>
      <c r="E15" s="86"/>
      <c r="F15" s="86"/>
      <c r="G15" s="86"/>
      <c r="H15" s="86"/>
      <c r="I15" s="86"/>
      <c r="J15" s="86"/>
      <c r="K15" s="86"/>
      <c r="L15" s="86"/>
      <c r="M15" s="86"/>
      <c r="N15" s="86"/>
    </row>
    <row r="16" spans="1:14" ht="21" customHeight="1">
      <c r="B16" s="158"/>
    </row>
    <row r="17" ht="16.5" customHeight="1"/>
    <row r="18" ht="15" customHeight="1"/>
  </sheetData>
  <mergeCells count="24">
    <mergeCell ref="H5:H6"/>
    <mergeCell ref="I5:I6"/>
    <mergeCell ref="J5:J6"/>
    <mergeCell ref="C5:C6"/>
    <mergeCell ref="D5:D6"/>
    <mergeCell ref="E5:E6"/>
    <mergeCell ref="F5:F6"/>
    <mergeCell ref="G5:G6"/>
    <mergeCell ref="G11:G12"/>
    <mergeCell ref="H11:H12"/>
    <mergeCell ref="I11:I12"/>
    <mergeCell ref="B2:N2"/>
    <mergeCell ref="K5:K6"/>
    <mergeCell ref="L5:L6"/>
    <mergeCell ref="M5:M6"/>
    <mergeCell ref="N5:N6"/>
    <mergeCell ref="B10:B11"/>
    <mergeCell ref="C10:I10"/>
    <mergeCell ref="C11:C12"/>
    <mergeCell ref="D11:D12"/>
    <mergeCell ref="E11:E12"/>
    <mergeCell ref="F11:F12"/>
    <mergeCell ref="B4:B5"/>
    <mergeCell ref="C4:N4"/>
  </mergeCells>
  <phoneticPr fontId="72"/>
  <printOptions horizontalCentered="1"/>
  <pageMargins left="0.51181102362204722" right="0.51181102362204722" top="0.74803149606299213" bottom="0.74803149606299213" header="0.51181102362204722" footer="0.51181102362204722"/>
  <pageSetup paperSize="9" scale="74" fitToWidth="0" fitToHeight="0" orientation="portrait" r:id="rId1"/>
  <headerFooter alignWithMargins="0"/>
  <ignoredErrors>
    <ignoredError sqref="B8 B14" numberStoredAsText="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outlinePr showOutlineSymbols="0"/>
  </sheetPr>
  <dimension ref="A1:N95"/>
  <sheetViews>
    <sheetView showGridLines="0" showOutlineSymbols="0" view="pageBreakPreview" zoomScaleNormal="75" zoomScaleSheetLayoutView="100" workbookViewId="0">
      <selection activeCell="G13" sqref="G13"/>
    </sheetView>
  </sheetViews>
  <sheetFormatPr defaultColWidth="11.7109375" defaultRowHeight="22" customHeight="1"/>
  <cols>
    <col min="1" max="1" width="18.42578125" style="20" customWidth="1"/>
    <col min="2" max="2" width="14.2109375" style="20" customWidth="1"/>
    <col min="3" max="5" width="18.92578125" style="20" customWidth="1"/>
    <col min="6" max="16384" width="11.7109375" style="20"/>
  </cols>
  <sheetData>
    <row r="1" spans="1:14" customFormat="1" ht="22" customHeight="1"/>
    <row r="2" spans="1:14" ht="28.5" customHeight="1">
      <c r="A2" s="52"/>
      <c r="B2" s="999" t="s">
        <v>787</v>
      </c>
      <c r="C2" s="999"/>
      <c r="D2" s="999"/>
      <c r="E2" s="999"/>
    </row>
    <row r="3" spans="1:14" ht="15" customHeight="1">
      <c r="B3" s="439"/>
      <c r="C3" s="439"/>
      <c r="D3" s="1000" t="s">
        <v>691</v>
      </c>
      <c r="E3" s="1000"/>
      <c r="F3" s="196"/>
    </row>
    <row r="4" spans="1:14" ht="9.75" customHeight="1">
      <c r="B4" s="1004" t="s">
        <v>422</v>
      </c>
      <c r="C4" s="1006" t="s">
        <v>186</v>
      </c>
      <c r="D4" s="1009" t="s">
        <v>423</v>
      </c>
      <c r="E4" s="1009" t="s">
        <v>424</v>
      </c>
      <c r="F4" s="196"/>
      <c r="G4" s="196"/>
    </row>
    <row r="5" spans="1:14" ht="16.5" customHeight="1">
      <c r="B5" s="1004"/>
      <c r="C5" s="1007"/>
      <c r="D5" s="1010"/>
      <c r="E5" s="1010"/>
      <c r="F5" s="196"/>
      <c r="G5" s="196"/>
    </row>
    <row r="6" spans="1:14" ht="15.75" customHeight="1">
      <c r="B6" s="1005"/>
      <c r="C6" s="1008"/>
      <c r="D6" s="1011"/>
      <c r="E6" s="1011"/>
      <c r="F6" s="196"/>
      <c r="G6" s="196"/>
    </row>
    <row r="7" spans="1:14" ht="14.25" customHeight="1">
      <c r="B7" s="536" t="s">
        <v>692</v>
      </c>
      <c r="C7" s="433">
        <v>52116</v>
      </c>
      <c r="D7" s="86">
        <v>11063388</v>
      </c>
      <c r="E7" s="86">
        <v>212</v>
      </c>
      <c r="F7" s="196"/>
      <c r="G7" s="196"/>
    </row>
    <row r="8" spans="1:14" ht="14.25" customHeight="1">
      <c r="B8" s="536" t="s">
        <v>781</v>
      </c>
      <c r="C8" s="433">
        <v>50739</v>
      </c>
      <c r="D8" s="86">
        <v>11514308</v>
      </c>
      <c r="E8" s="86">
        <v>227</v>
      </c>
      <c r="F8" s="196"/>
      <c r="G8" s="196"/>
    </row>
    <row r="9" spans="1:14" ht="14.25" customHeight="1">
      <c r="B9" s="536" t="s">
        <v>522</v>
      </c>
      <c r="C9" s="433">
        <v>48642</v>
      </c>
      <c r="D9" s="86">
        <v>11066506</v>
      </c>
      <c r="E9" s="86">
        <v>228</v>
      </c>
      <c r="F9" s="52"/>
      <c r="G9" s="52"/>
    </row>
    <row r="10" spans="1:14" ht="14.25" customHeight="1">
      <c r="B10" s="536" t="s">
        <v>588</v>
      </c>
      <c r="C10" s="433">
        <v>47818</v>
      </c>
      <c r="D10" s="86">
        <v>11284615</v>
      </c>
      <c r="E10" s="86">
        <v>236</v>
      </c>
      <c r="F10" s="52"/>
      <c r="G10" s="52"/>
    </row>
    <row r="11" spans="1:14" ht="14.25" customHeight="1">
      <c r="B11" s="536" t="s">
        <v>772</v>
      </c>
      <c r="C11" s="433">
        <v>48389</v>
      </c>
      <c r="D11" s="86">
        <v>11763401</v>
      </c>
      <c r="E11" s="86">
        <v>243</v>
      </c>
      <c r="F11" s="52"/>
      <c r="G11" s="52"/>
    </row>
    <row r="12" spans="1:14" ht="14.25" customHeight="1">
      <c r="B12" s="537"/>
      <c r="C12" s="433"/>
      <c r="D12" s="86"/>
      <c r="E12" s="86"/>
      <c r="F12" s="52"/>
      <c r="G12" s="52"/>
      <c r="N12" s="220"/>
    </row>
    <row r="13" spans="1:14" ht="10.5" customHeight="1">
      <c r="B13" s="325" t="s">
        <v>107</v>
      </c>
      <c r="C13" s="433">
        <v>4754</v>
      </c>
      <c r="D13" s="86">
        <v>450189</v>
      </c>
      <c r="E13" s="86">
        <v>95</v>
      </c>
      <c r="F13" s="52"/>
      <c r="G13" s="52"/>
      <c r="N13" s="220"/>
    </row>
    <row r="14" spans="1:14" ht="14.25" customHeight="1">
      <c r="B14" s="325" t="s">
        <v>109</v>
      </c>
      <c r="C14" s="433">
        <v>171</v>
      </c>
      <c r="D14" s="86">
        <v>24189</v>
      </c>
      <c r="E14" s="86">
        <v>142</v>
      </c>
      <c r="F14" s="52"/>
      <c r="G14" s="196"/>
      <c r="N14" s="220"/>
    </row>
    <row r="15" spans="1:14" ht="14.25" customHeight="1">
      <c r="B15" s="325" t="s">
        <v>110</v>
      </c>
      <c r="C15" s="433">
        <v>6946</v>
      </c>
      <c r="D15" s="86">
        <v>1137208</v>
      </c>
      <c r="E15" s="86">
        <v>164</v>
      </c>
      <c r="F15" s="1001"/>
      <c r="G15" s="1001"/>
      <c r="N15" s="220"/>
    </row>
    <row r="16" spans="1:14" ht="14.25" customHeight="1">
      <c r="B16" s="325" t="s">
        <v>14</v>
      </c>
      <c r="C16" s="433">
        <v>287</v>
      </c>
      <c r="D16" s="86">
        <v>83348</v>
      </c>
      <c r="E16" s="86">
        <v>290</v>
      </c>
      <c r="F16" s="538"/>
      <c r="G16" s="52"/>
      <c r="N16" s="220"/>
    </row>
    <row r="17" spans="2:14" ht="14.25" customHeight="1">
      <c r="B17" s="325" t="s">
        <v>313</v>
      </c>
      <c r="C17" s="433">
        <v>34</v>
      </c>
      <c r="D17" s="86">
        <v>13264</v>
      </c>
      <c r="E17" s="86">
        <v>387</v>
      </c>
      <c r="F17" s="1002"/>
      <c r="G17" s="1002"/>
      <c r="N17" s="220"/>
    </row>
    <row r="18" spans="2:14" ht="14.25" customHeight="1">
      <c r="B18" s="325" t="s">
        <v>111</v>
      </c>
      <c r="C18" s="433">
        <v>455</v>
      </c>
      <c r="D18" s="86">
        <v>221480</v>
      </c>
      <c r="E18" s="86">
        <v>487</v>
      </c>
      <c r="F18" s="1003"/>
      <c r="G18" s="1003"/>
      <c r="N18" s="220"/>
    </row>
    <row r="19" spans="2:14" ht="14.25" customHeight="1">
      <c r="B19" s="325" t="s">
        <v>114</v>
      </c>
      <c r="C19" s="433">
        <v>2536</v>
      </c>
      <c r="D19" s="86">
        <v>219622</v>
      </c>
      <c r="E19" s="86">
        <v>87</v>
      </c>
      <c r="F19" s="1003"/>
      <c r="G19" s="1003"/>
      <c r="N19" s="220"/>
    </row>
    <row r="20" spans="2:14" ht="14.25" customHeight="1">
      <c r="B20" s="325" t="s">
        <v>251</v>
      </c>
      <c r="C20" s="433">
        <v>107</v>
      </c>
      <c r="D20" s="86">
        <v>32834</v>
      </c>
      <c r="E20" s="86">
        <v>308</v>
      </c>
      <c r="F20" s="1003"/>
      <c r="G20" s="1003"/>
      <c r="N20" s="220"/>
    </row>
    <row r="21" spans="2:14" s="32" customFormat="1" ht="14.25" customHeight="1">
      <c r="B21" s="325" t="s">
        <v>16</v>
      </c>
      <c r="C21" s="433">
        <v>704</v>
      </c>
      <c r="D21" s="86">
        <v>213558</v>
      </c>
      <c r="E21" s="86">
        <v>303</v>
      </c>
      <c r="F21" s="539"/>
      <c r="G21" s="540"/>
      <c r="N21" s="541"/>
    </row>
    <row r="22" spans="2:14" ht="14.25" customHeight="1">
      <c r="B22" s="325" t="s">
        <v>425</v>
      </c>
      <c r="C22" s="433">
        <v>1</v>
      </c>
      <c r="D22" s="86">
        <v>853</v>
      </c>
      <c r="E22" s="86">
        <v>804</v>
      </c>
      <c r="F22" s="542"/>
      <c r="G22" s="542"/>
      <c r="N22" s="220"/>
    </row>
    <row r="23" spans="2:14" ht="14.25" customHeight="1">
      <c r="B23" s="325" t="s">
        <v>117</v>
      </c>
      <c r="C23" s="433">
        <v>97</v>
      </c>
      <c r="D23" s="86">
        <v>40849</v>
      </c>
      <c r="E23" s="86">
        <v>422</v>
      </c>
      <c r="F23" s="542"/>
      <c r="G23" s="542"/>
      <c r="N23" s="220"/>
    </row>
    <row r="24" spans="2:14" ht="14.25" customHeight="1">
      <c r="B24" s="325" t="s">
        <v>115</v>
      </c>
      <c r="C24" s="433">
        <v>6422</v>
      </c>
      <c r="D24" s="86">
        <v>599464</v>
      </c>
      <c r="E24" s="86">
        <v>93</v>
      </c>
      <c r="F24" s="542"/>
      <c r="G24" s="542"/>
      <c r="N24" s="220"/>
    </row>
    <row r="25" spans="2:14" ht="14.25" customHeight="1">
      <c r="B25" s="325" t="s">
        <v>119</v>
      </c>
      <c r="C25" s="433">
        <v>519</v>
      </c>
      <c r="D25" s="86">
        <v>265097</v>
      </c>
      <c r="E25" s="86">
        <v>511</v>
      </c>
      <c r="F25" s="542"/>
      <c r="G25" s="542"/>
      <c r="N25" s="220"/>
    </row>
    <row r="26" spans="2:14" ht="14.25" customHeight="1">
      <c r="B26" s="325" t="s">
        <v>126</v>
      </c>
      <c r="C26" s="433">
        <v>662</v>
      </c>
      <c r="D26" s="86">
        <v>366372</v>
      </c>
      <c r="E26" s="86">
        <v>553</v>
      </c>
      <c r="F26" s="542"/>
      <c r="G26" s="542"/>
    </row>
    <row r="27" spans="2:14" ht="14.25" customHeight="1">
      <c r="B27" s="325" t="s">
        <v>121</v>
      </c>
      <c r="C27" s="433">
        <v>14</v>
      </c>
      <c r="D27" s="86">
        <v>5243</v>
      </c>
      <c r="E27" s="86">
        <v>365</v>
      </c>
      <c r="F27" s="542"/>
      <c r="G27" s="542"/>
    </row>
    <row r="28" spans="2:14" ht="14.25" customHeight="1">
      <c r="B28" s="325" t="s">
        <v>275</v>
      </c>
      <c r="C28" s="433">
        <v>0</v>
      </c>
      <c r="D28" s="86">
        <v>100</v>
      </c>
      <c r="E28" s="86">
        <v>817</v>
      </c>
      <c r="F28" s="542"/>
      <c r="G28" s="542"/>
    </row>
    <row r="29" spans="2:14" ht="14.25" customHeight="1">
      <c r="B29" s="325" t="s">
        <v>315</v>
      </c>
      <c r="C29" s="433">
        <v>48</v>
      </c>
      <c r="D29" s="86">
        <v>29394</v>
      </c>
      <c r="E29" s="86">
        <v>607</v>
      </c>
      <c r="F29" s="542"/>
      <c r="G29" s="542"/>
    </row>
    <row r="30" spans="2:14" ht="14.25" customHeight="1">
      <c r="B30" s="325" t="s">
        <v>22</v>
      </c>
      <c r="C30" s="433">
        <v>25</v>
      </c>
      <c r="D30" s="86">
        <v>15208</v>
      </c>
      <c r="E30" s="86">
        <v>611</v>
      </c>
      <c r="F30" s="1003"/>
      <c r="G30" s="1003"/>
    </row>
    <row r="31" spans="2:14" ht="14.25" customHeight="1">
      <c r="B31" s="325" t="s">
        <v>316</v>
      </c>
      <c r="C31" s="433">
        <v>107</v>
      </c>
      <c r="D31" s="86">
        <v>86258</v>
      </c>
      <c r="E31" s="86">
        <v>808</v>
      </c>
      <c r="F31" s="1003"/>
      <c r="G31" s="1003"/>
      <c r="H31" s="52"/>
    </row>
    <row r="32" spans="2:14" ht="14.25" customHeight="1">
      <c r="B32" s="325" t="s">
        <v>312</v>
      </c>
      <c r="C32" s="433">
        <v>22</v>
      </c>
      <c r="D32" s="86">
        <v>8533</v>
      </c>
      <c r="E32" s="86">
        <v>392</v>
      </c>
      <c r="F32" s="196"/>
      <c r="I32" s="52"/>
      <c r="J32" s="196"/>
    </row>
    <row r="33" spans="2:10" ht="14.25" customHeight="1">
      <c r="B33" s="325" t="s">
        <v>40</v>
      </c>
      <c r="C33" s="433">
        <v>57</v>
      </c>
      <c r="D33" s="86">
        <v>67198</v>
      </c>
      <c r="E33" s="86">
        <v>1188</v>
      </c>
      <c r="F33" s="196"/>
      <c r="I33" s="52"/>
      <c r="J33" s="196"/>
    </row>
    <row r="34" spans="2:10" ht="14.25" customHeight="1">
      <c r="B34" s="325" t="s">
        <v>122</v>
      </c>
      <c r="C34" s="433">
        <v>137</v>
      </c>
      <c r="D34" s="86">
        <v>27370</v>
      </c>
      <c r="E34" s="86">
        <v>200</v>
      </c>
      <c r="F34" s="196"/>
      <c r="I34" s="52"/>
      <c r="J34" s="196"/>
    </row>
    <row r="35" spans="2:10" ht="14.25" customHeight="1">
      <c r="B35" s="325" t="s">
        <v>123</v>
      </c>
      <c r="C35" s="433">
        <v>2043</v>
      </c>
      <c r="D35" s="86">
        <v>769484</v>
      </c>
      <c r="E35" s="86">
        <v>377</v>
      </c>
      <c r="F35" s="196"/>
      <c r="I35" s="52"/>
      <c r="J35" s="196"/>
    </row>
    <row r="36" spans="2:10" ht="14.25" customHeight="1">
      <c r="B36" s="325" t="s">
        <v>125</v>
      </c>
      <c r="C36" s="433">
        <v>1489</v>
      </c>
      <c r="D36" s="86">
        <v>311893</v>
      </c>
      <c r="E36" s="86">
        <v>210</v>
      </c>
      <c r="F36" s="196"/>
      <c r="I36" s="52"/>
      <c r="J36" s="196"/>
    </row>
    <row r="37" spans="2:10" ht="14.25" customHeight="1">
      <c r="B37" s="325" t="s">
        <v>317</v>
      </c>
      <c r="C37" s="433">
        <v>13</v>
      </c>
      <c r="D37" s="86">
        <v>22193</v>
      </c>
      <c r="E37" s="86">
        <v>1759</v>
      </c>
      <c r="F37" s="196"/>
      <c r="I37" s="52"/>
      <c r="J37" s="196"/>
    </row>
    <row r="38" spans="2:10" ht="14.25" customHeight="1">
      <c r="B38" s="325" t="s">
        <v>134</v>
      </c>
      <c r="C38" s="433">
        <v>1783</v>
      </c>
      <c r="D38" s="86">
        <v>588699</v>
      </c>
      <c r="E38" s="86">
        <v>330</v>
      </c>
      <c r="F38" s="196"/>
      <c r="I38" s="52"/>
      <c r="J38" s="196"/>
    </row>
    <row r="39" spans="2:10" ht="14.25" customHeight="1">
      <c r="B39" s="325" t="s">
        <v>318</v>
      </c>
      <c r="C39" s="433">
        <v>745</v>
      </c>
      <c r="D39" s="86">
        <v>194107</v>
      </c>
      <c r="E39" s="86">
        <v>260</v>
      </c>
      <c r="F39" s="196"/>
      <c r="I39" s="52"/>
      <c r="J39" s="196"/>
    </row>
    <row r="40" spans="2:10" ht="14.25" customHeight="1">
      <c r="B40" s="325" t="s">
        <v>120</v>
      </c>
      <c r="C40" s="433">
        <v>1443</v>
      </c>
      <c r="D40" s="86">
        <v>473995</v>
      </c>
      <c r="E40" s="86">
        <v>328</v>
      </c>
      <c r="F40" s="196"/>
      <c r="I40" s="52"/>
      <c r="J40" s="196"/>
    </row>
    <row r="41" spans="2:10" ht="14.25" customHeight="1">
      <c r="B41" s="325" t="s">
        <v>135</v>
      </c>
      <c r="C41" s="433">
        <v>1718</v>
      </c>
      <c r="D41" s="86">
        <v>591014</v>
      </c>
      <c r="E41" s="86">
        <v>344</v>
      </c>
      <c r="F41" s="196"/>
      <c r="I41" s="52"/>
      <c r="J41" s="196"/>
    </row>
    <row r="42" spans="2:10" ht="14.25" customHeight="1">
      <c r="B42" s="325" t="s">
        <v>305</v>
      </c>
      <c r="C42" s="433">
        <v>381</v>
      </c>
      <c r="D42" s="86">
        <v>276504</v>
      </c>
      <c r="E42" s="86">
        <v>725</v>
      </c>
      <c r="F42" s="196"/>
      <c r="I42" s="52"/>
      <c r="J42" s="196"/>
    </row>
    <row r="43" spans="2:10" ht="14.25" customHeight="1">
      <c r="B43" s="325" t="s">
        <v>139</v>
      </c>
      <c r="C43" s="433">
        <v>345</v>
      </c>
      <c r="D43" s="86">
        <v>203472</v>
      </c>
      <c r="E43" s="86">
        <v>590</v>
      </c>
      <c r="I43" s="52"/>
      <c r="J43" s="196"/>
    </row>
    <row r="44" spans="2:10" ht="14.25" customHeight="1">
      <c r="B44" s="325" t="s">
        <v>6</v>
      </c>
      <c r="C44" s="433">
        <v>15</v>
      </c>
      <c r="D44" s="86">
        <v>31334</v>
      </c>
      <c r="E44" s="86">
        <v>2138</v>
      </c>
      <c r="I44" s="52"/>
      <c r="J44" s="196"/>
    </row>
    <row r="45" spans="2:10" ht="14.25" customHeight="1">
      <c r="B45" s="325" t="s">
        <v>142</v>
      </c>
      <c r="C45" s="433">
        <v>275</v>
      </c>
      <c r="D45" s="86">
        <v>62756</v>
      </c>
      <c r="E45" s="86">
        <v>228</v>
      </c>
      <c r="I45" s="52"/>
      <c r="J45" s="196"/>
    </row>
    <row r="46" spans="2:10" ht="14.25" customHeight="1">
      <c r="B46" s="325" t="s">
        <v>144</v>
      </c>
      <c r="C46" s="433">
        <v>36</v>
      </c>
      <c r="D46" s="86">
        <v>34287</v>
      </c>
      <c r="E46" s="86">
        <v>963</v>
      </c>
      <c r="I46" s="52"/>
      <c r="J46" s="196"/>
    </row>
    <row r="47" spans="2:10" ht="14.25" customHeight="1">
      <c r="B47" s="325" t="s">
        <v>145</v>
      </c>
      <c r="C47" s="433">
        <v>28</v>
      </c>
      <c r="D47" s="86">
        <v>40899</v>
      </c>
      <c r="E47" s="86">
        <v>1462</v>
      </c>
      <c r="I47" s="52"/>
      <c r="J47" s="196"/>
    </row>
    <row r="48" spans="2:10" ht="14.25" customHeight="1">
      <c r="B48" s="325" t="s">
        <v>426</v>
      </c>
      <c r="C48" s="444">
        <v>33</v>
      </c>
      <c r="D48" s="82">
        <v>21720</v>
      </c>
      <c r="E48" s="82">
        <v>653</v>
      </c>
      <c r="I48" s="52"/>
      <c r="J48" s="196"/>
    </row>
    <row r="49" spans="2:10" ht="14.25" customHeight="1">
      <c r="B49" s="325" t="s">
        <v>81</v>
      </c>
      <c r="C49" s="433">
        <v>20</v>
      </c>
      <c r="D49" s="86">
        <v>8466</v>
      </c>
      <c r="E49" s="86">
        <v>419</v>
      </c>
      <c r="I49" s="52"/>
      <c r="J49" s="196"/>
    </row>
    <row r="50" spans="2:10" ht="14.25" customHeight="1">
      <c r="B50" s="325" t="s">
        <v>150</v>
      </c>
      <c r="C50" s="433">
        <v>105</v>
      </c>
      <c r="D50" s="86">
        <v>77193</v>
      </c>
      <c r="E50" s="86">
        <v>732</v>
      </c>
      <c r="I50" s="52"/>
      <c r="J50" s="196"/>
    </row>
    <row r="51" spans="2:10" ht="14.25" customHeight="1">
      <c r="B51" s="325" t="s">
        <v>86</v>
      </c>
      <c r="C51" s="433">
        <v>1982</v>
      </c>
      <c r="D51" s="86">
        <v>642796</v>
      </c>
      <c r="E51" s="86">
        <v>324</v>
      </c>
      <c r="I51" s="52"/>
      <c r="J51" s="196"/>
    </row>
    <row r="52" spans="2:10" ht="14.25" customHeight="1">
      <c r="B52" s="325" t="s">
        <v>113</v>
      </c>
      <c r="C52" s="433">
        <v>2607</v>
      </c>
      <c r="D52" s="86">
        <v>365945</v>
      </c>
      <c r="E52" s="86">
        <v>140</v>
      </c>
      <c r="I52" s="52"/>
      <c r="J52" s="196"/>
    </row>
    <row r="53" spans="2:10" ht="14.25" customHeight="1">
      <c r="B53" s="325" t="s">
        <v>45</v>
      </c>
      <c r="C53" s="433">
        <v>60</v>
      </c>
      <c r="D53" s="86">
        <v>21494</v>
      </c>
      <c r="E53" s="86">
        <v>360</v>
      </c>
      <c r="I53" s="52"/>
      <c r="J53" s="196"/>
    </row>
    <row r="54" spans="2:10" ht="14.25" customHeight="1">
      <c r="B54" s="325" t="s">
        <v>44</v>
      </c>
      <c r="C54" s="433">
        <v>602</v>
      </c>
      <c r="D54" s="86">
        <v>275194</v>
      </c>
      <c r="E54" s="86">
        <v>457</v>
      </c>
      <c r="I54" s="52"/>
      <c r="J54" s="196"/>
    </row>
    <row r="55" spans="2:10" ht="14.25" customHeight="1">
      <c r="B55" s="325" t="s">
        <v>43</v>
      </c>
      <c r="C55" s="433">
        <v>5596</v>
      </c>
      <c r="D55" s="86">
        <v>691715</v>
      </c>
      <c r="E55" s="86">
        <v>124</v>
      </c>
      <c r="I55" s="52"/>
      <c r="J55" s="196"/>
    </row>
    <row r="56" spans="2:10" ht="14.25" customHeight="1">
      <c r="B56" s="325" t="s">
        <v>129</v>
      </c>
      <c r="C56" s="433">
        <v>53</v>
      </c>
      <c r="D56" s="86">
        <v>36519</v>
      </c>
      <c r="E56" s="86">
        <v>684</v>
      </c>
      <c r="I56" s="52"/>
      <c r="J56" s="196"/>
    </row>
    <row r="57" spans="2:10" ht="14.25" customHeight="1">
      <c r="B57" s="325" t="s">
        <v>274</v>
      </c>
      <c r="C57" s="433">
        <v>142</v>
      </c>
      <c r="D57" s="86">
        <v>98884</v>
      </c>
      <c r="E57" s="86">
        <v>694</v>
      </c>
      <c r="I57" s="52"/>
      <c r="J57" s="196"/>
    </row>
    <row r="58" spans="2:10" ht="14.25" customHeight="1">
      <c r="B58" s="325" t="s">
        <v>99</v>
      </c>
      <c r="C58" s="433">
        <v>1008</v>
      </c>
      <c r="D58" s="86">
        <v>961211</v>
      </c>
      <c r="E58" s="86">
        <v>954</v>
      </c>
      <c r="I58" s="52"/>
      <c r="J58" s="196"/>
    </row>
    <row r="59" spans="2:10" ht="14.25" customHeight="1">
      <c r="B59" s="325" t="s">
        <v>52</v>
      </c>
      <c r="C59" s="433">
        <v>6</v>
      </c>
      <c r="D59" s="86">
        <v>3329</v>
      </c>
      <c r="E59" s="86">
        <v>588</v>
      </c>
      <c r="I59" s="52"/>
      <c r="J59" s="196"/>
    </row>
    <row r="60" spans="2:10" ht="14.25" customHeight="1">
      <c r="B60" s="325" t="s">
        <v>179</v>
      </c>
      <c r="C60" s="433">
        <v>329</v>
      </c>
      <c r="D60" s="86">
        <v>118184</v>
      </c>
      <c r="E60" s="86">
        <v>359</v>
      </c>
      <c r="I60" s="52"/>
      <c r="J60" s="196"/>
    </row>
    <row r="61" spans="2:10" ht="14.25" customHeight="1">
      <c r="B61" s="325" t="s">
        <v>306</v>
      </c>
      <c r="C61" s="433">
        <v>336</v>
      </c>
      <c r="D61" s="86">
        <v>210890</v>
      </c>
      <c r="E61" s="86">
        <v>627</v>
      </c>
      <c r="I61" s="52"/>
      <c r="J61" s="196"/>
    </row>
    <row r="62" spans="2:10" ht="14.25" customHeight="1">
      <c r="B62" s="543" t="s">
        <v>189</v>
      </c>
      <c r="C62" s="597">
        <v>1091</v>
      </c>
      <c r="D62" s="438">
        <v>721592</v>
      </c>
      <c r="E62" s="598">
        <v>662</v>
      </c>
      <c r="I62" s="52"/>
      <c r="J62" s="196"/>
    </row>
    <row r="63" spans="2:10" ht="14.25" customHeight="1">
      <c r="B63" s="80" t="s">
        <v>37</v>
      </c>
      <c r="C63" s="81"/>
      <c r="D63" s="81"/>
      <c r="E63" s="81"/>
      <c r="I63" s="52"/>
      <c r="J63" s="196"/>
    </row>
    <row r="64" spans="2:10" ht="15" customHeight="1"/>
    <row r="65" spans="2:5" ht="22" customHeight="1">
      <c r="E65" s="147"/>
    </row>
    <row r="66" spans="2:5" ht="22" customHeight="1">
      <c r="E66" s="147"/>
    </row>
    <row r="67" spans="2:5" ht="22" customHeight="1">
      <c r="E67" s="147"/>
    </row>
    <row r="68" spans="2:5" ht="22" customHeight="1">
      <c r="E68" s="147"/>
    </row>
    <row r="69" spans="2:5" ht="22" customHeight="1">
      <c r="E69" s="147"/>
    </row>
    <row r="70" spans="2:5" ht="22" customHeight="1">
      <c r="E70" s="147"/>
    </row>
    <row r="71" spans="2:5" ht="22" customHeight="1">
      <c r="E71" s="147"/>
    </row>
    <row r="72" spans="2:5" ht="22" customHeight="1">
      <c r="D72" s="52"/>
      <c r="E72" s="147"/>
    </row>
    <row r="73" spans="2:5" ht="22" customHeight="1">
      <c r="E73" s="147"/>
    </row>
    <row r="74" spans="2:5" ht="22" customHeight="1">
      <c r="E74" s="147"/>
    </row>
    <row r="75" spans="2:5" ht="22" customHeight="1">
      <c r="E75" s="147"/>
    </row>
    <row r="76" spans="2:5" ht="22" customHeight="1">
      <c r="E76" s="147"/>
    </row>
    <row r="77" spans="2:5" ht="22" customHeight="1">
      <c r="B77" s="52"/>
      <c r="C77" s="52"/>
      <c r="D77" s="52"/>
      <c r="E77" s="52"/>
    </row>
    <row r="78" spans="2:5" ht="22" customHeight="1">
      <c r="B78" s="65"/>
      <c r="C78" s="65"/>
      <c r="D78" s="65"/>
    </row>
    <row r="79" spans="2:5" ht="22" customHeight="1">
      <c r="B79" s="65"/>
      <c r="C79" s="65"/>
      <c r="D79" s="65"/>
      <c r="E79" s="65"/>
    </row>
    <row r="80" spans="2:5" ht="22" customHeight="1">
      <c r="B80" s="65"/>
      <c r="C80" s="65"/>
      <c r="D80" s="65"/>
      <c r="E80" s="65"/>
    </row>
    <row r="81" spans="2:5" ht="22" customHeight="1">
      <c r="B81" s="65"/>
      <c r="C81" s="65"/>
      <c r="D81" s="65"/>
      <c r="E81" s="65"/>
    </row>
    <row r="83" spans="2:5" ht="22" customHeight="1">
      <c r="B83" s="65"/>
      <c r="C83" s="65"/>
      <c r="D83" s="65"/>
      <c r="E83" s="65"/>
    </row>
    <row r="84" spans="2:5" ht="22" customHeight="1">
      <c r="B84" s="65"/>
      <c r="C84" s="65"/>
      <c r="D84" s="65"/>
      <c r="E84" s="65"/>
    </row>
    <row r="85" spans="2:5" ht="22" customHeight="1">
      <c r="B85" s="65"/>
      <c r="C85" s="65"/>
      <c r="D85" s="65"/>
      <c r="E85" s="65"/>
    </row>
    <row r="86" spans="2:5" ht="22" customHeight="1">
      <c r="B86" s="65"/>
      <c r="C86" s="65"/>
      <c r="D86" s="65"/>
      <c r="E86" s="65"/>
    </row>
    <row r="87" spans="2:5" ht="22" customHeight="1">
      <c r="B87" s="65"/>
      <c r="D87" s="65"/>
      <c r="E87" s="65"/>
    </row>
    <row r="89" spans="2:5" ht="22" customHeight="1">
      <c r="B89" s="65"/>
      <c r="C89" s="65"/>
      <c r="D89" s="65"/>
      <c r="E89" s="65"/>
    </row>
    <row r="90" spans="2:5" ht="22" customHeight="1">
      <c r="B90" s="65"/>
      <c r="C90" s="65"/>
      <c r="D90" s="65"/>
      <c r="E90" s="65"/>
    </row>
    <row r="91" spans="2:5" ht="22" customHeight="1">
      <c r="B91" s="65"/>
      <c r="C91" s="65"/>
      <c r="D91" s="65"/>
      <c r="E91" s="65"/>
    </row>
    <row r="92" spans="2:5" ht="22" customHeight="1">
      <c r="B92" s="65"/>
      <c r="C92" s="65"/>
      <c r="D92" s="65"/>
      <c r="E92" s="65"/>
    </row>
    <row r="93" spans="2:5" ht="22" customHeight="1">
      <c r="B93" s="65"/>
      <c r="C93" s="65"/>
      <c r="D93" s="65"/>
      <c r="E93" s="65"/>
    </row>
    <row r="95" spans="2:5" ht="22" customHeight="1">
      <c r="B95" s="65"/>
      <c r="C95" s="65"/>
      <c r="D95" s="65"/>
      <c r="E95" s="65"/>
    </row>
  </sheetData>
  <mergeCells count="13">
    <mergeCell ref="F19:G19"/>
    <mergeCell ref="F20:G20"/>
    <mergeCell ref="F30:G30"/>
    <mergeCell ref="F31:G31"/>
    <mergeCell ref="B4:B6"/>
    <mergeCell ref="C4:C6"/>
    <mergeCell ref="D4:D6"/>
    <mergeCell ref="E4:E6"/>
    <mergeCell ref="B2:E2"/>
    <mergeCell ref="D3:E3"/>
    <mergeCell ref="F15:G15"/>
    <mergeCell ref="F17:G17"/>
    <mergeCell ref="F18:G18"/>
  </mergeCells>
  <phoneticPr fontId="25"/>
  <printOptions horizontalCentered="1"/>
  <pageMargins left="0.51181102362204722" right="0.51181102362204722" top="0.74803149606299213" bottom="0.55118110236220474" header="0.51181102362204722" footer="0.51181102362204722"/>
  <pageSetup paperSize="9" scale="91"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outlinePr showOutlineSymbols="0"/>
  </sheetPr>
  <dimension ref="A2:AA107"/>
  <sheetViews>
    <sheetView showGridLines="0" showOutlineSymbols="0" view="pageBreakPreview" zoomScaleSheetLayoutView="100" workbookViewId="0">
      <selection activeCell="F9" sqref="F9"/>
    </sheetView>
  </sheetViews>
  <sheetFormatPr defaultColWidth="11.7109375" defaultRowHeight="22" customHeight="1"/>
  <cols>
    <col min="1" max="1" width="14.28515625" style="20" customWidth="1"/>
    <col min="2" max="2" width="13.7109375" style="20" customWidth="1"/>
    <col min="3" max="7" width="9.7109375" style="20" customWidth="1"/>
    <col min="8" max="8" width="10.7109375" style="20" customWidth="1"/>
    <col min="9" max="9" width="9.5" style="20" bestFit="1" customWidth="1"/>
    <col min="10" max="10" width="13.92578125" style="20" customWidth="1"/>
    <col min="11" max="11" width="15.42578125" style="20" customWidth="1"/>
    <col min="12" max="12" width="16.42578125" style="20" customWidth="1"/>
    <col min="13" max="13" width="15.42578125" style="20" customWidth="1"/>
    <col min="14" max="14" width="15.92578125" style="20" customWidth="1"/>
    <col min="15" max="15" width="14.5703125" style="20" customWidth="1"/>
    <col min="16" max="16" width="14.2109375" style="20" bestFit="1" customWidth="1"/>
    <col min="17" max="17" width="11.78515625" style="20" bestFit="1" customWidth="1"/>
    <col min="18" max="16384" width="11.7109375" style="20"/>
  </cols>
  <sheetData>
    <row r="2" spans="1:27" ht="28.5" customHeight="1">
      <c r="A2" s="113"/>
      <c r="B2" s="845" t="s">
        <v>769</v>
      </c>
      <c r="C2" s="845"/>
      <c r="D2" s="845"/>
      <c r="E2" s="845"/>
      <c r="F2" s="845"/>
      <c r="G2" s="845"/>
      <c r="H2" s="845"/>
      <c r="I2" s="65"/>
      <c r="J2" s="65"/>
    </row>
    <row r="3" spans="1:27" s="175" customFormat="1" ht="19.5" customHeight="1">
      <c r="B3" s="71"/>
      <c r="C3" s="71"/>
      <c r="D3" s="71"/>
      <c r="E3" s="71"/>
      <c r="F3" s="71"/>
      <c r="H3" s="203" t="s">
        <v>319</v>
      </c>
      <c r="I3" s="200"/>
      <c r="J3" s="200"/>
      <c r="K3" s="200"/>
    </row>
    <row r="4" spans="1:27" s="175" customFormat="1" ht="18.75" customHeight="1">
      <c r="B4" s="544" t="s">
        <v>72</v>
      </c>
      <c r="C4" s="545" t="s">
        <v>770</v>
      </c>
      <c r="D4" s="545">
        <v>28</v>
      </c>
      <c r="E4" s="545">
        <v>30</v>
      </c>
      <c r="F4" s="545" t="s">
        <v>771</v>
      </c>
      <c r="G4" s="545" t="s">
        <v>555</v>
      </c>
      <c r="H4" s="546" t="s">
        <v>761</v>
      </c>
      <c r="I4" s="200"/>
      <c r="J4" s="200"/>
      <c r="K4" s="200"/>
    </row>
    <row r="5" spans="1:27" s="175" customFormat="1" ht="45.75" customHeight="1">
      <c r="B5" s="547" t="s">
        <v>694</v>
      </c>
      <c r="C5" s="204">
        <v>102</v>
      </c>
      <c r="D5" s="204">
        <v>95</v>
      </c>
      <c r="E5" s="204">
        <v>99</v>
      </c>
      <c r="F5" s="204">
        <v>95</v>
      </c>
      <c r="G5" s="204">
        <v>80</v>
      </c>
      <c r="H5" s="204">
        <v>74</v>
      </c>
      <c r="I5" s="200"/>
      <c r="J5" s="200"/>
      <c r="K5" s="200"/>
    </row>
    <row r="6" spans="1:27" s="175" customFormat="1" ht="16.5" customHeight="1">
      <c r="B6" s="203" t="s">
        <v>320</v>
      </c>
      <c r="C6" s="71"/>
      <c r="D6" s="71"/>
      <c r="E6" s="71"/>
      <c r="F6" s="71"/>
      <c r="G6" s="71"/>
      <c r="H6" s="200"/>
      <c r="I6" s="200"/>
      <c r="J6" s="200"/>
    </row>
    <row r="7" spans="1:27" s="175" customFormat="1" ht="16.5" customHeight="1">
      <c r="B7" s="203" t="s">
        <v>132</v>
      </c>
      <c r="C7" s="71"/>
      <c r="D7" s="71"/>
      <c r="E7" s="71"/>
      <c r="F7" s="71"/>
      <c r="G7" s="71"/>
      <c r="H7" s="200"/>
      <c r="I7" s="200"/>
      <c r="J7" s="200"/>
    </row>
    <row r="8" spans="1:27" ht="20.149999999999999" customHeight="1">
      <c r="B8" s="52"/>
      <c r="E8" s="65"/>
      <c r="F8" s="65"/>
      <c r="G8" s="65"/>
      <c r="H8" s="65"/>
      <c r="I8" s="65"/>
      <c r="J8" s="65"/>
    </row>
    <row r="9" spans="1:27" ht="20.149999999999999" customHeight="1">
      <c r="B9" s="52"/>
      <c r="E9" s="65"/>
      <c r="F9" s="65"/>
      <c r="G9" s="65"/>
      <c r="H9" s="65"/>
      <c r="I9" s="65"/>
      <c r="J9" s="65"/>
    </row>
    <row r="10" spans="1:27" ht="20.149999999999999" customHeight="1">
      <c r="B10" s="52"/>
      <c r="E10" s="65"/>
      <c r="F10" s="65"/>
      <c r="G10" s="65"/>
      <c r="H10" s="65"/>
      <c r="I10" s="65"/>
      <c r="J10" s="65"/>
    </row>
    <row r="11" spans="1:27" ht="20.149999999999999" customHeight="1">
      <c r="B11" s="52"/>
      <c r="E11" s="65"/>
      <c r="F11" s="65"/>
      <c r="G11" s="65"/>
      <c r="H11" s="65"/>
      <c r="I11" s="65"/>
      <c r="J11" s="65"/>
    </row>
    <row r="12" spans="1:27" ht="20.149999999999999" customHeight="1">
      <c r="B12" s="52"/>
      <c r="E12" s="65"/>
      <c r="F12" s="65"/>
      <c r="G12" s="65"/>
      <c r="H12" s="65"/>
      <c r="I12" s="65"/>
      <c r="J12" s="65"/>
      <c r="N12" s="220"/>
    </row>
    <row r="13" spans="1:27" ht="20.149999999999999" customHeight="1">
      <c r="B13" s="52"/>
      <c r="E13" s="65"/>
      <c r="F13" s="65"/>
      <c r="G13" s="65"/>
      <c r="H13" s="65"/>
      <c r="I13" s="65"/>
      <c r="J13" s="65"/>
      <c r="N13" s="220"/>
    </row>
    <row r="14" spans="1:27" ht="20.149999999999999" customHeight="1">
      <c r="B14" s="52"/>
      <c r="E14" s="65"/>
      <c r="F14" s="65"/>
      <c r="G14" s="65"/>
      <c r="H14" s="65"/>
      <c r="I14" s="65"/>
      <c r="J14" s="65"/>
      <c r="N14" s="220"/>
      <c r="Y14" s="52"/>
    </row>
    <row r="15" spans="1:27" ht="20.149999999999999" customHeight="1">
      <c r="B15" s="52"/>
      <c r="E15" s="65"/>
      <c r="F15" s="65"/>
      <c r="G15" s="65"/>
      <c r="H15" s="65"/>
      <c r="I15" s="65"/>
      <c r="J15" s="65"/>
      <c r="N15" s="220"/>
      <c r="Z15" s="52"/>
      <c r="AA15" s="196"/>
    </row>
    <row r="16" spans="1:27" ht="20.149999999999999" customHeight="1">
      <c r="B16" s="52"/>
      <c r="E16" s="65"/>
      <c r="F16" s="65"/>
      <c r="G16" s="65"/>
      <c r="H16" s="65"/>
      <c r="I16" s="65"/>
      <c r="J16" s="65"/>
      <c r="N16" s="220"/>
      <c r="Z16" s="52"/>
      <c r="AA16" s="196"/>
    </row>
    <row r="17" spans="2:27" ht="20.149999999999999" customHeight="1">
      <c r="B17" s="52"/>
      <c r="E17" s="65"/>
      <c r="F17" s="65"/>
      <c r="G17" s="65"/>
      <c r="H17" s="65"/>
      <c r="I17" s="65"/>
      <c r="J17" s="65"/>
      <c r="N17" s="220"/>
      <c r="Z17" s="52"/>
      <c r="AA17" s="196"/>
    </row>
    <row r="18" spans="2:27" ht="20.149999999999999" customHeight="1">
      <c r="B18" s="52"/>
      <c r="E18" s="65"/>
      <c r="F18" s="65"/>
      <c r="G18" s="65"/>
      <c r="H18" s="65"/>
      <c r="I18" s="65"/>
      <c r="J18" s="65"/>
      <c r="N18" s="220"/>
      <c r="Z18" s="52"/>
      <c r="AA18" s="196"/>
    </row>
    <row r="19" spans="2:27" ht="20.149999999999999" customHeight="1">
      <c r="B19" s="52"/>
      <c r="E19" s="65"/>
      <c r="F19" s="65"/>
      <c r="G19" s="65"/>
      <c r="H19" s="65"/>
      <c r="I19" s="65"/>
      <c r="J19" s="65"/>
      <c r="N19" s="220"/>
      <c r="Z19" s="52"/>
      <c r="AA19" s="196"/>
    </row>
    <row r="20" spans="2:27" ht="20.149999999999999" customHeight="1">
      <c r="B20" s="52"/>
      <c r="E20" s="65"/>
      <c r="F20" s="65"/>
      <c r="G20" s="65"/>
      <c r="H20" s="65"/>
      <c r="I20" s="65"/>
      <c r="J20" s="65"/>
      <c r="N20" s="220"/>
      <c r="Z20" s="52"/>
    </row>
    <row r="21" spans="2:27" ht="20.149999999999999" customHeight="1">
      <c r="B21" s="52"/>
      <c r="E21" s="65"/>
      <c r="F21" s="65"/>
      <c r="G21" s="65"/>
      <c r="H21" s="65"/>
      <c r="I21" s="65"/>
      <c r="J21" s="65"/>
      <c r="N21" s="220"/>
    </row>
    <row r="22" spans="2:27" ht="20.149999999999999" customHeight="1">
      <c r="B22" s="52"/>
      <c r="E22" s="65"/>
      <c r="F22" s="65"/>
      <c r="G22" s="65"/>
      <c r="H22" s="65"/>
      <c r="I22" s="65"/>
      <c r="J22" s="65"/>
      <c r="N22" s="220"/>
      <c r="T22" s="52"/>
      <c r="U22" s="52"/>
      <c r="V22" s="52"/>
      <c r="W22" s="52"/>
      <c r="X22" s="196"/>
    </row>
    <row r="23" spans="2:27" ht="20.149999999999999" customHeight="1">
      <c r="B23" s="52"/>
      <c r="E23" s="65"/>
      <c r="F23" s="65"/>
      <c r="G23" s="65"/>
      <c r="H23" s="65"/>
      <c r="I23" s="65"/>
      <c r="J23" s="65"/>
      <c r="N23" s="220"/>
      <c r="T23" s="52"/>
      <c r="U23" s="52"/>
      <c r="V23" s="52"/>
      <c r="W23" s="52"/>
      <c r="X23" s="196"/>
    </row>
    <row r="24" spans="2:27" ht="20.149999999999999" customHeight="1">
      <c r="B24" s="52"/>
      <c r="C24" s="52"/>
      <c r="E24" s="147"/>
      <c r="F24" s="147"/>
      <c r="G24" s="147"/>
      <c r="H24" s="147"/>
      <c r="I24" s="147"/>
      <c r="J24" s="147"/>
      <c r="N24" s="220"/>
      <c r="X24" s="196"/>
    </row>
    <row r="25" spans="2:27" ht="20.149999999999999" customHeight="1">
      <c r="B25" s="52"/>
      <c r="E25" s="147"/>
      <c r="F25" s="147"/>
      <c r="G25" s="147"/>
      <c r="H25" s="147"/>
      <c r="I25" s="147"/>
      <c r="J25" s="147"/>
      <c r="N25" s="220"/>
      <c r="X25" s="196"/>
    </row>
    <row r="26" spans="2:27" ht="20.149999999999999" customHeight="1">
      <c r="B26" s="52"/>
      <c r="E26" s="147"/>
      <c r="F26" s="147"/>
      <c r="G26" s="147"/>
      <c r="H26" s="147"/>
      <c r="I26" s="147"/>
      <c r="J26" s="147"/>
    </row>
    <row r="27" spans="2:27" ht="20.149999999999999" customHeight="1">
      <c r="B27" s="52"/>
      <c r="E27" s="147"/>
      <c r="F27" s="147"/>
      <c r="G27" s="147"/>
      <c r="H27" s="147"/>
      <c r="I27" s="147"/>
      <c r="J27" s="147"/>
      <c r="X27" s="196"/>
    </row>
    <row r="28" spans="2:27" ht="20.149999999999999" customHeight="1">
      <c r="B28" s="52"/>
      <c r="E28" s="147"/>
      <c r="F28" s="147"/>
      <c r="G28" s="147"/>
      <c r="H28" s="147"/>
      <c r="I28" s="147"/>
      <c r="J28" s="147"/>
      <c r="X28" s="196"/>
    </row>
    <row r="29" spans="2:27" ht="20.149999999999999" customHeight="1">
      <c r="B29" s="52"/>
      <c r="C29" s="52"/>
      <c r="D29" s="52"/>
      <c r="E29" s="52"/>
      <c r="F29" s="52"/>
      <c r="G29" s="52"/>
      <c r="H29" s="52"/>
      <c r="I29" s="52"/>
      <c r="J29" s="52"/>
      <c r="V29" s="196"/>
    </row>
    <row r="30" spans="2:27" ht="27" customHeight="1">
      <c r="B30" s="548"/>
      <c r="C30" s="52"/>
      <c r="D30" s="52"/>
      <c r="E30" s="52"/>
      <c r="F30" s="52"/>
      <c r="G30" s="52"/>
      <c r="J30" s="52"/>
      <c r="K30" s="52"/>
      <c r="L30" s="52"/>
      <c r="M30" s="52"/>
      <c r="N30" s="52"/>
      <c r="U30" s="196"/>
    </row>
    <row r="31" spans="2:27" ht="27" customHeight="1">
      <c r="B31" s="52"/>
      <c r="C31" s="52"/>
      <c r="D31" s="52"/>
      <c r="E31" s="52"/>
      <c r="F31" s="52"/>
      <c r="G31" s="52"/>
      <c r="J31" s="52"/>
      <c r="K31" s="52"/>
      <c r="L31" s="52"/>
      <c r="M31" s="52"/>
      <c r="N31" s="52"/>
      <c r="U31" s="196"/>
    </row>
    <row r="32" spans="2:27" ht="27" customHeight="1">
      <c r="B32" s="52"/>
      <c r="C32" s="52"/>
      <c r="J32" s="542"/>
      <c r="K32" s="542"/>
      <c r="U32" s="196"/>
    </row>
    <row r="33" spans="2:22" ht="27" customHeight="1">
      <c r="B33" s="549"/>
      <c r="C33" s="550"/>
      <c r="D33" s="550"/>
      <c r="E33" s="550"/>
      <c r="F33" s="550"/>
      <c r="G33" s="550"/>
      <c r="H33" s="550"/>
      <c r="I33" s="550"/>
      <c r="J33" s="550"/>
      <c r="K33" s="542"/>
      <c r="L33" s="542"/>
      <c r="V33" s="196"/>
    </row>
    <row r="34" spans="2:22" ht="27" customHeight="1">
      <c r="B34" s="551"/>
      <c r="C34" s="551"/>
      <c r="D34" s="551"/>
      <c r="E34" s="551"/>
      <c r="F34" s="551"/>
      <c r="G34" s="551"/>
      <c r="H34" s="551"/>
      <c r="I34" s="551"/>
      <c r="J34" s="551"/>
      <c r="K34" s="542"/>
      <c r="L34" s="542"/>
      <c r="V34" s="196"/>
    </row>
    <row r="35" spans="2:22" ht="27" customHeight="1">
      <c r="B35" s="551"/>
      <c r="C35" s="551"/>
      <c r="D35" s="551"/>
      <c r="E35" s="551"/>
      <c r="F35" s="551"/>
      <c r="G35" s="551"/>
      <c r="H35" s="551"/>
      <c r="I35" s="551"/>
      <c r="J35" s="551"/>
      <c r="V35" s="196"/>
    </row>
    <row r="36" spans="2:22" ht="27" customHeight="1">
      <c r="B36" s="551"/>
      <c r="C36" s="551"/>
      <c r="D36" s="551"/>
      <c r="E36" s="551"/>
      <c r="F36" s="551"/>
      <c r="G36" s="551"/>
      <c r="H36" s="551"/>
      <c r="I36" s="551"/>
      <c r="J36" s="551"/>
      <c r="L36" s="196"/>
      <c r="V36" s="196"/>
    </row>
    <row r="37" spans="2:22" ht="27" customHeight="1">
      <c r="B37" s="551"/>
      <c r="C37" s="551"/>
      <c r="D37" s="551"/>
      <c r="E37" s="551"/>
      <c r="F37" s="551"/>
      <c r="G37" s="551"/>
      <c r="H37" s="551"/>
      <c r="I37" s="551"/>
      <c r="J37" s="551"/>
      <c r="L37" s="196"/>
      <c r="V37" s="196"/>
    </row>
    <row r="38" spans="2:22" ht="27" customHeight="1">
      <c r="B38" s="551"/>
      <c r="C38" s="551"/>
      <c r="D38" s="551"/>
      <c r="E38" s="551"/>
      <c r="F38" s="551"/>
      <c r="G38" s="551"/>
      <c r="H38" s="551"/>
      <c r="I38" s="551"/>
      <c r="J38" s="551"/>
      <c r="V38" s="196"/>
    </row>
    <row r="39" spans="2:22" ht="27" customHeight="1">
      <c r="K39" s="196"/>
      <c r="U39" s="196"/>
    </row>
    <row r="40" spans="2:22" ht="27" customHeight="1">
      <c r="B40" s="52"/>
      <c r="C40" s="52"/>
      <c r="D40" s="52"/>
      <c r="J40" s="552"/>
      <c r="K40" s="552"/>
    </row>
    <row r="41" spans="2:22" ht="27" customHeight="1">
      <c r="B41" s="52"/>
      <c r="C41" s="52"/>
      <c r="D41" s="52"/>
      <c r="J41" s="553"/>
      <c r="K41" s="553"/>
    </row>
    <row r="42" spans="2:22" ht="27" customHeight="1">
      <c r="J42" s="550"/>
      <c r="K42" s="550"/>
    </row>
    <row r="43" spans="2:22" ht="27" customHeight="1">
      <c r="B43" s="52"/>
      <c r="C43" s="52"/>
      <c r="D43" s="52"/>
      <c r="E43" s="52"/>
      <c r="F43" s="52"/>
      <c r="G43" s="52"/>
      <c r="H43" s="52"/>
      <c r="I43" s="52"/>
      <c r="J43" s="553"/>
      <c r="K43" s="553"/>
    </row>
    <row r="44" spans="2:22" ht="27" customHeight="1">
      <c r="B44" s="52"/>
      <c r="C44" s="52"/>
      <c r="D44" s="52"/>
      <c r="E44" s="52"/>
      <c r="F44" s="52"/>
      <c r="G44" s="52"/>
      <c r="H44" s="52"/>
      <c r="I44" s="552"/>
      <c r="J44" s="552"/>
      <c r="K44" s="553"/>
    </row>
    <row r="45" spans="2:22" ht="27" customHeight="1">
      <c r="B45" s="52"/>
      <c r="C45" s="52"/>
      <c r="D45" s="52"/>
      <c r="E45" s="52"/>
      <c r="F45" s="52"/>
      <c r="G45" s="52"/>
      <c r="H45" s="52"/>
      <c r="I45" s="553"/>
      <c r="J45" s="553"/>
      <c r="K45" s="553"/>
    </row>
    <row r="46" spans="2:22" ht="27" customHeight="1">
      <c r="B46" s="549"/>
      <c r="C46" s="550"/>
      <c r="D46" s="549"/>
      <c r="E46" s="549"/>
      <c r="F46" s="550"/>
      <c r="G46" s="549"/>
      <c r="H46" s="549"/>
      <c r="I46" s="549"/>
      <c r="J46" s="549"/>
      <c r="K46" s="553"/>
    </row>
    <row r="47" spans="2:22" ht="27" customHeight="1">
      <c r="B47" s="196"/>
      <c r="C47" s="196"/>
      <c r="D47" s="552"/>
      <c r="E47" s="196"/>
      <c r="F47" s="196"/>
      <c r="G47" s="196"/>
      <c r="H47" s="551"/>
      <c r="I47" s="551"/>
      <c r="J47" s="551"/>
      <c r="K47" s="542"/>
    </row>
    <row r="48" spans="2:22" ht="27" customHeight="1">
      <c r="B48" s="196"/>
      <c r="C48" s="196"/>
      <c r="D48" s="552"/>
      <c r="E48" s="196"/>
      <c r="F48" s="196"/>
      <c r="G48" s="196"/>
      <c r="H48" s="551"/>
      <c r="I48" s="551"/>
      <c r="J48" s="551"/>
      <c r="K48" s="542"/>
    </row>
    <row r="49" spans="2:12" ht="27" customHeight="1">
      <c r="B49" s="196"/>
      <c r="C49" s="196"/>
      <c r="D49" s="552"/>
      <c r="E49" s="196"/>
      <c r="F49" s="196"/>
      <c r="G49" s="196"/>
      <c r="H49" s="551"/>
      <c r="I49" s="551"/>
      <c r="J49" s="551"/>
      <c r="K49" s="196"/>
    </row>
    <row r="50" spans="2:12" ht="27" customHeight="1">
      <c r="B50" s="196"/>
      <c r="C50" s="196"/>
      <c r="D50" s="552"/>
      <c r="E50" s="196"/>
      <c r="F50" s="196"/>
      <c r="G50" s="196"/>
      <c r="H50" s="551"/>
      <c r="I50" s="551"/>
      <c r="J50" s="551"/>
    </row>
    <row r="51" spans="2:12" ht="27" customHeight="1">
      <c r="B51" s="196"/>
      <c r="C51" s="196"/>
      <c r="D51" s="52"/>
      <c r="E51" s="196"/>
      <c r="F51" s="196"/>
      <c r="G51" s="196"/>
      <c r="H51" s="551"/>
      <c r="I51" s="551"/>
      <c r="J51" s="551"/>
      <c r="K51" s="196"/>
    </row>
    <row r="52" spans="2:12" ht="27" customHeight="1">
      <c r="B52" s="52"/>
      <c r="C52" s="52"/>
      <c r="D52" s="552"/>
      <c r="E52" s="52"/>
      <c r="F52" s="52"/>
      <c r="G52" s="52"/>
      <c r="H52" s="52"/>
      <c r="I52" s="52"/>
      <c r="K52" s="196"/>
    </row>
    <row r="53" spans="2:12" ht="27" customHeight="1">
      <c r="B53" s="52"/>
      <c r="C53" s="52"/>
      <c r="D53" s="52"/>
      <c r="E53" s="52"/>
      <c r="F53" s="52"/>
      <c r="G53" s="52"/>
      <c r="H53" s="52"/>
      <c r="I53" s="52"/>
      <c r="J53" s="52"/>
      <c r="K53" s="52"/>
    </row>
    <row r="54" spans="2:12" ht="27" customHeight="1">
      <c r="B54" s="52"/>
      <c r="C54" s="52"/>
      <c r="D54" s="52"/>
      <c r="E54" s="52"/>
      <c r="F54" s="52"/>
      <c r="G54" s="52"/>
      <c r="H54" s="52"/>
      <c r="I54" s="52"/>
      <c r="J54" s="552"/>
      <c r="K54" s="552"/>
    </row>
    <row r="55" spans="2:12" ht="27" customHeight="1">
      <c r="B55" s="52"/>
      <c r="C55" s="52"/>
      <c r="D55" s="52"/>
      <c r="E55" s="52"/>
      <c r="F55" s="52"/>
      <c r="G55" s="52"/>
      <c r="H55" s="52"/>
      <c r="I55" s="52"/>
      <c r="J55" s="52"/>
      <c r="K55" s="52"/>
    </row>
    <row r="56" spans="2:12" ht="27" customHeight="1">
      <c r="B56" s="548"/>
      <c r="C56" s="52"/>
      <c r="D56" s="52"/>
      <c r="E56" s="52"/>
      <c r="F56" s="52"/>
      <c r="J56" s="549"/>
      <c r="K56" s="549"/>
    </row>
    <row r="57" spans="2:12" ht="27" customHeight="1">
      <c r="B57" s="52"/>
      <c r="C57" s="52"/>
      <c r="D57" s="52"/>
      <c r="E57" s="52"/>
      <c r="F57" s="52"/>
      <c r="G57" s="52"/>
      <c r="J57" s="52"/>
      <c r="K57" s="52"/>
    </row>
    <row r="58" spans="2:12" ht="27" customHeight="1">
      <c r="B58" s="52"/>
      <c r="C58" s="52"/>
      <c r="D58" s="52"/>
      <c r="E58" s="52"/>
      <c r="F58" s="52"/>
      <c r="G58" s="52"/>
      <c r="H58" s="52"/>
      <c r="I58" s="552"/>
      <c r="J58" s="552"/>
      <c r="K58" s="196"/>
    </row>
    <row r="59" spans="2:12" ht="27" customHeight="1">
      <c r="B59" s="550"/>
      <c r="C59" s="550"/>
      <c r="D59" s="550"/>
      <c r="E59" s="550"/>
      <c r="F59" s="550"/>
      <c r="G59" s="550"/>
      <c r="H59" s="550"/>
      <c r="I59" s="550"/>
      <c r="J59" s="550"/>
      <c r="K59" s="196"/>
      <c r="L59" s="196"/>
    </row>
    <row r="60" spans="2:12" ht="27" customHeight="1">
      <c r="C60" s="65"/>
      <c r="D60" s="65"/>
      <c r="E60" s="65"/>
      <c r="F60" s="65"/>
      <c r="G60" s="65"/>
      <c r="H60" s="65"/>
      <c r="I60" s="65"/>
      <c r="J60" s="65"/>
      <c r="K60" s="196"/>
      <c r="L60" s="196"/>
    </row>
    <row r="61" spans="2:12" ht="27" customHeight="1">
      <c r="C61" s="65"/>
      <c r="D61" s="65"/>
      <c r="E61" s="65"/>
      <c r="F61" s="65"/>
      <c r="G61" s="65"/>
      <c r="H61" s="65"/>
      <c r="I61" s="65"/>
      <c r="J61" s="65"/>
      <c r="K61" s="196"/>
      <c r="L61" s="196"/>
    </row>
    <row r="62" spans="2:12" ht="27" customHeight="1">
      <c r="C62" s="65"/>
      <c r="D62" s="65"/>
      <c r="E62" s="65"/>
      <c r="F62" s="65"/>
      <c r="G62" s="65"/>
      <c r="H62" s="65"/>
      <c r="I62" s="65"/>
      <c r="J62" s="65"/>
      <c r="K62" s="196"/>
      <c r="L62" s="196"/>
    </row>
    <row r="63" spans="2:12" ht="27" customHeight="1">
      <c r="C63" s="65"/>
      <c r="D63" s="65"/>
      <c r="E63" s="65"/>
      <c r="F63" s="65"/>
      <c r="G63" s="65"/>
      <c r="H63" s="65"/>
      <c r="I63" s="65"/>
      <c r="J63" s="65"/>
      <c r="K63" s="52"/>
      <c r="L63" s="52"/>
    </row>
    <row r="64" spans="2:12" ht="27" customHeight="1">
      <c r="C64" s="65"/>
      <c r="D64" s="65"/>
      <c r="E64" s="65"/>
      <c r="F64" s="65"/>
      <c r="G64" s="65"/>
      <c r="H64" s="65"/>
      <c r="I64" s="65"/>
      <c r="J64" s="65"/>
      <c r="K64" s="52"/>
      <c r="L64" s="52"/>
    </row>
    <row r="65" spans="3:12" ht="27" customHeight="1">
      <c r="C65" s="65"/>
      <c r="D65" s="65"/>
      <c r="E65" s="65"/>
      <c r="F65" s="65"/>
      <c r="G65" s="65"/>
      <c r="H65" s="65"/>
      <c r="I65" s="65"/>
      <c r="J65" s="65"/>
      <c r="K65" s="52"/>
      <c r="L65" s="52"/>
    </row>
    <row r="66" spans="3:12" ht="27" customHeight="1">
      <c r="C66" s="65"/>
      <c r="D66" s="65"/>
      <c r="E66" s="65"/>
      <c r="F66" s="65"/>
      <c r="G66" s="65"/>
      <c r="H66" s="65"/>
      <c r="I66" s="65"/>
      <c r="J66" s="65"/>
      <c r="K66" s="52"/>
      <c r="L66" s="196"/>
    </row>
    <row r="67" spans="3:12" ht="27" customHeight="1">
      <c r="C67" s="65"/>
      <c r="D67" s="65"/>
      <c r="E67" s="65"/>
      <c r="F67" s="65"/>
      <c r="G67" s="65"/>
      <c r="H67" s="65"/>
      <c r="I67" s="65"/>
      <c r="J67" s="65"/>
      <c r="K67" s="552"/>
      <c r="L67" s="552"/>
    </row>
    <row r="68" spans="3:12" ht="27" customHeight="1">
      <c r="C68" s="65"/>
      <c r="D68" s="65"/>
      <c r="E68" s="65"/>
      <c r="F68" s="65"/>
      <c r="G68" s="65"/>
      <c r="H68" s="65"/>
      <c r="I68" s="65"/>
      <c r="J68" s="65"/>
      <c r="K68" s="538"/>
      <c r="L68" s="52"/>
    </row>
    <row r="69" spans="3:12" ht="27" customHeight="1">
      <c r="C69" s="65"/>
      <c r="D69" s="65"/>
      <c r="E69" s="65"/>
      <c r="F69" s="65"/>
      <c r="G69" s="65"/>
      <c r="H69" s="65"/>
      <c r="I69" s="65"/>
      <c r="J69" s="65"/>
      <c r="K69" s="549"/>
      <c r="L69" s="549"/>
    </row>
    <row r="70" spans="3:12" ht="27" customHeight="1">
      <c r="C70" s="65"/>
      <c r="D70" s="65"/>
      <c r="E70" s="65"/>
      <c r="F70" s="65"/>
      <c r="G70" s="65"/>
      <c r="H70" s="65"/>
      <c r="I70" s="65"/>
      <c r="J70" s="65"/>
      <c r="K70" s="542"/>
      <c r="L70" s="542"/>
    </row>
    <row r="71" spans="3:12" ht="27" customHeight="1">
      <c r="C71" s="65"/>
      <c r="D71" s="65"/>
      <c r="E71" s="65"/>
      <c r="F71" s="65"/>
      <c r="G71" s="65"/>
      <c r="H71" s="65"/>
      <c r="I71" s="65"/>
      <c r="J71" s="65"/>
      <c r="K71" s="542"/>
      <c r="L71" s="542"/>
    </row>
    <row r="72" spans="3:12" ht="27" customHeight="1">
      <c r="C72" s="65"/>
      <c r="D72" s="65"/>
      <c r="E72" s="65"/>
      <c r="F72" s="65"/>
      <c r="G72" s="65"/>
      <c r="H72" s="65"/>
      <c r="I72" s="65"/>
      <c r="J72" s="65"/>
      <c r="K72" s="542"/>
      <c r="L72" s="542"/>
    </row>
    <row r="73" spans="3:12" ht="27" customHeight="1">
      <c r="C73" s="65"/>
      <c r="D73" s="65"/>
      <c r="E73" s="65"/>
      <c r="F73" s="65"/>
      <c r="G73" s="65"/>
      <c r="H73" s="65"/>
      <c r="I73" s="65"/>
      <c r="J73" s="65"/>
      <c r="K73" s="542"/>
      <c r="L73" s="542"/>
    </row>
    <row r="74" spans="3:12" ht="27" customHeight="1">
      <c r="C74" s="65"/>
      <c r="D74" s="65"/>
      <c r="E74" s="65"/>
      <c r="F74" s="65"/>
      <c r="G74" s="65"/>
      <c r="H74" s="65"/>
      <c r="I74" s="65"/>
      <c r="J74" s="65"/>
      <c r="K74" s="542"/>
      <c r="L74" s="542"/>
    </row>
    <row r="75" spans="3:12" ht="22" customHeight="1">
      <c r="D75" s="147"/>
      <c r="E75" s="147"/>
      <c r="F75" s="147"/>
      <c r="G75" s="147"/>
      <c r="H75" s="147"/>
      <c r="I75" s="147"/>
      <c r="J75" s="52"/>
      <c r="K75" s="196"/>
    </row>
    <row r="76" spans="3:12" ht="22" customHeight="1">
      <c r="D76" s="147"/>
      <c r="E76" s="147"/>
      <c r="F76" s="147"/>
      <c r="G76" s="147"/>
      <c r="H76" s="147"/>
      <c r="I76" s="147"/>
    </row>
    <row r="77" spans="3:12" ht="22" customHeight="1">
      <c r="D77" s="147"/>
      <c r="E77" s="147"/>
      <c r="F77" s="147"/>
      <c r="G77" s="147"/>
      <c r="H77" s="147"/>
      <c r="I77" s="147"/>
    </row>
    <row r="78" spans="3:12" ht="22" customHeight="1">
      <c r="D78" s="147"/>
      <c r="E78" s="147"/>
      <c r="F78" s="147"/>
      <c r="G78" s="147"/>
      <c r="H78" s="147"/>
      <c r="I78" s="147"/>
    </row>
    <row r="79" spans="3:12" ht="22" customHeight="1">
      <c r="D79" s="147"/>
      <c r="E79" s="147"/>
      <c r="F79" s="147"/>
      <c r="G79" s="147"/>
      <c r="H79" s="147"/>
      <c r="I79" s="147"/>
    </row>
    <row r="80" spans="3:12" ht="22" customHeight="1">
      <c r="D80" s="147"/>
      <c r="E80" s="147"/>
      <c r="F80" s="147"/>
      <c r="G80" s="147"/>
      <c r="H80" s="147"/>
      <c r="I80" s="147"/>
    </row>
    <row r="81" spans="2:9" ht="22" customHeight="1">
      <c r="D81" s="147"/>
      <c r="E81" s="147"/>
      <c r="F81" s="147"/>
      <c r="G81" s="147"/>
      <c r="H81" s="147"/>
      <c r="I81" s="147"/>
    </row>
    <row r="82" spans="2:9" ht="22" customHeight="1">
      <c r="D82" s="147"/>
      <c r="E82" s="147"/>
      <c r="F82" s="147"/>
      <c r="G82" s="147"/>
      <c r="H82" s="147"/>
      <c r="I82" s="147"/>
    </row>
    <row r="83" spans="2:9" ht="22" customHeight="1">
      <c r="D83" s="147"/>
      <c r="E83" s="147"/>
      <c r="F83" s="147"/>
      <c r="G83" s="147"/>
      <c r="H83" s="147"/>
      <c r="I83" s="147"/>
    </row>
    <row r="84" spans="2:9" ht="22" customHeight="1">
      <c r="C84" s="52"/>
      <c r="D84" s="147"/>
      <c r="E84" s="147"/>
      <c r="F84" s="147"/>
      <c r="G84" s="147"/>
      <c r="H84" s="147"/>
      <c r="I84" s="147"/>
    </row>
    <row r="85" spans="2:9" ht="22" customHeight="1">
      <c r="D85" s="147"/>
      <c r="E85" s="147"/>
      <c r="F85" s="147"/>
      <c r="G85" s="147"/>
      <c r="H85" s="147"/>
      <c r="I85" s="147"/>
    </row>
    <row r="86" spans="2:9" ht="22" customHeight="1">
      <c r="D86" s="147"/>
      <c r="E86" s="147"/>
      <c r="F86" s="147"/>
      <c r="G86" s="147"/>
      <c r="H86" s="147"/>
      <c r="I86" s="147"/>
    </row>
    <row r="87" spans="2:9" ht="22" customHeight="1">
      <c r="D87" s="147"/>
      <c r="E87" s="147"/>
      <c r="F87" s="147"/>
      <c r="G87" s="147"/>
      <c r="H87" s="147"/>
      <c r="I87" s="147"/>
    </row>
    <row r="88" spans="2:9" ht="22" customHeight="1">
      <c r="D88" s="147"/>
      <c r="E88" s="147"/>
      <c r="F88" s="147"/>
      <c r="G88" s="147"/>
      <c r="H88" s="147"/>
      <c r="I88" s="147"/>
    </row>
    <row r="89" spans="2:9" ht="22" customHeight="1">
      <c r="B89" s="52"/>
      <c r="C89" s="52"/>
      <c r="D89" s="52"/>
      <c r="E89" s="52"/>
    </row>
    <row r="90" spans="2:9" ht="22" customHeight="1">
      <c r="B90" s="65"/>
      <c r="C90" s="65"/>
      <c r="G90" s="65"/>
    </row>
    <row r="91" spans="2:9" ht="22" customHeight="1">
      <c r="B91" s="65"/>
      <c r="C91" s="65"/>
      <c r="D91" s="65"/>
      <c r="E91" s="65"/>
      <c r="F91" s="65"/>
      <c r="G91" s="65"/>
      <c r="H91" s="65"/>
    </row>
    <row r="92" spans="2:9" ht="22" customHeight="1">
      <c r="B92" s="65"/>
      <c r="C92" s="65"/>
      <c r="D92" s="65"/>
      <c r="F92" s="65"/>
      <c r="G92" s="65"/>
      <c r="H92" s="65"/>
    </row>
    <row r="93" spans="2:9" ht="22" customHeight="1">
      <c r="B93" s="65"/>
      <c r="C93" s="65"/>
      <c r="D93" s="65"/>
      <c r="E93" s="65"/>
      <c r="F93" s="65"/>
      <c r="G93" s="65"/>
      <c r="H93" s="65"/>
    </row>
    <row r="95" spans="2:9" ht="22" customHeight="1">
      <c r="B95" s="65"/>
      <c r="C95" s="65"/>
      <c r="D95" s="65"/>
      <c r="E95" s="65"/>
      <c r="F95" s="65"/>
      <c r="G95" s="65"/>
      <c r="H95" s="65"/>
    </row>
    <row r="96" spans="2:9" ht="22" customHeight="1">
      <c r="B96" s="65"/>
      <c r="C96" s="65"/>
      <c r="D96" s="65"/>
      <c r="F96" s="65"/>
      <c r="G96" s="65"/>
      <c r="H96" s="65"/>
    </row>
    <row r="97" spans="2:8" ht="22" customHeight="1">
      <c r="B97" s="65"/>
      <c r="C97" s="65"/>
      <c r="D97" s="65"/>
      <c r="E97" s="65"/>
      <c r="F97" s="65"/>
      <c r="G97" s="65"/>
      <c r="H97" s="65"/>
    </row>
    <row r="98" spans="2:8" ht="22" customHeight="1">
      <c r="B98" s="65"/>
      <c r="C98" s="65"/>
      <c r="D98" s="65"/>
      <c r="E98" s="65"/>
      <c r="F98" s="65"/>
      <c r="G98" s="65"/>
      <c r="H98" s="65"/>
    </row>
    <row r="99" spans="2:8" ht="22" customHeight="1">
      <c r="B99" s="65"/>
      <c r="C99" s="65"/>
      <c r="D99" s="65"/>
      <c r="E99" s="65"/>
      <c r="F99" s="65"/>
      <c r="G99" s="65"/>
      <c r="H99" s="65"/>
    </row>
    <row r="101" spans="2:8" ht="22" customHeight="1">
      <c r="B101" s="65"/>
      <c r="C101" s="65"/>
      <c r="D101" s="65"/>
      <c r="E101" s="65"/>
      <c r="F101" s="65"/>
    </row>
    <row r="102" spans="2:8" ht="22" customHeight="1">
      <c r="B102" s="65"/>
      <c r="C102" s="65"/>
      <c r="D102" s="65"/>
      <c r="E102" s="65"/>
      <c r="F102" s="65"/>
      <c r="G102" s="65"/>
      <c r="H102" s="65"/>
    </row>
    <row r="103" spans="2:8" ht="22" customHeight="1">
      <c r="B103" s="65"/>
      <c r="C103" s="65"/>
      <c r="D103" s="65"/>
      <c r="E103" s="65"/>
      <c r="F103" s="65"/>
      <c r="G103" s="65"/>
      <c r="H103" s="65"/>
    </row>
    <row r="104" spans="2:8" ht="22" customHeight="1">
      <c r="B104" s="65"/>
      <c r="C104" s="65"/>
      <c r="D104" s="65"/>
      <c r="E104" s="65"/>
      <c r="F104" s="65"/>
      <c r="G104" s="65"/>
      <c r="H104" s="65"/>
    </row>
    <row r="105" spans="2:8" ht="22" customHeight="1">
      <c r="B105" s="65"/>
      <c r="C105" s="65"/>
      <c r="D105" s="65"/>
      <c r="E105" s="65"/>
      <c r="F105" s="65"/>
      <c r="G105" s="65"/>
      <c r="H105" s="65"/>
    </row>
    <row r="107" spans="2:8" ht="22" customHeight="1">
      <c r="B107" s="65"/>
      <c r="C107" s="65"/>
      <c r="D107" s="65"/>
      <c r="E107" s="65"/>
      <c r="F107" s="65"/>
      <c r="G107" s="65"/>
      <c r="H107" s="65"/>
    </row>
  </sheetData>
  <mergeCells count="1">
    <mergeCell ref="B2:H2"/>
  </mergeCells>
  <phoneticPr fontId="25"/>
  <printOptions horizontalCentered="1"/>
  <pageMargins left="0.51181102362204722" right="0.51181102362204722" top="0.74803149606299213" bottom="0.55118110236220474" header="0.51181102362204722" footer="0.51181102362204722"/>
  <pageSetup paperSize="9" orientation="portrait" r:id="rId1"/>
  <headerFooter alignWithMargins="0"/>
  <rowBreaks count="1" manualBreakCount="1">
    <brk id="29" min="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howOutlineSymbols="0"/>
  </sheetPr>
  <dimension ref="A2:AI35"/>
  <sheetViews>
    <sheetView showGridLines="0" showOutlineSymbols="0" view="pageBreakPreview" topLeftCell="A27" zoomScaleSheetLayoutView="100" workbookViewId="0">
      <selection activeCell="E38" sqref="E38"/>
    </sheetView>
  </sheetViews>
  <sheetFormatPr defaultColWidth="11.7109375" defaultRowHeight="13"/>
  <cols>
    <col min="1" max="1" width="11.7109375" style="24"/>
    <col min="2" max="2" width="8.7109375" style="24" customWidth="1"/>
    <col min="3" max="3" width="4.7109375" style="24" customWidth="1"/>
    <col min="4" max="15" width="4.5703125" style="24" customWidth="1"/>
    <col min="16" max="16" width="5.5" style="24" customWidth="1"/>
    <col min="17" max="18" width="4.5703125" style="24" customWidth="1"/>
    <col min="19" max="20" width="8.7109375" style="24" customWidth="1"/>
    <col min="21" max="21" width="11.7109375" style="24"/>
    <col min="22" max="35" width="9.7109375" style="24" customWidth="1"/>
    <col min="36" max="16384" width="11.7109375" style="24"/>
  </cols>
  <sheetData>
    <row r="2" spans="1:35" ht="28.5" customHeight="1">
      <c r="A2" s="231"/>
      <c r="B2" s="654" t="s">
        <v>575</v>
      </c>
      <c r="C2" s="654"/>
      <c r="D2" s="654"/>
      <c r="E2" s="654"/>
      <c r="F2" s="654"/>
      <c r="G2" s="654"/>
      <c r="H2" s="654"/>
      <c r="I2" s="654"/>
      <c r="J2" s="654"/>
      <c r="K2" s="654"/>
      <c r="L2" s="654"/>
      <c r="M2" s="654"/>
      <c r="N2" s="654"/>
      <c r="O2" s="654"/>
      <c r="P2" s="654"/>
      <c r="Q2" s="654"/>
      <c r="R2" s="654"/>
    </row>
    <row r="3" spans="1:35" ht="19.5" customHeight="1">
      <c r="B3" s="23"/>
      <c r="C3" s="23"/>
      <c r="D3" s="23"/>
      <c r="E3" s="23"/>
      <c r="F3" s="23"/>
      <c r="G3" s="23"/>
      <c r="H3" s="23"/>
      <c r="I3" s="23"/>
      <c r="J3" s="23"/>
      <c r="K3" s="23"/>
      <c r="L3" s="23"/>
      <c r="M3" s="23"/>
      <c r="N3" s="23"/>
      <c r="O3" s="23"/>
      <c r="P3" s="659" t="s">
        <v>344</v>
      </c>
      <c r="Q3" s="659"/>
      <c r="R3" s="659"/>
      <c r="AF3" s="232"/>
      <c r="AG3" s="232"/>
      <c r="AH3" s="232"/>
      <c r="AI3" s="232"/>
    </row>
    <row r="4" spans="1:35" ht="15" customHeight="1">
      <c r="B4" s="660" t="s">
        <v>28</v>
      </c>
      <c r="C4" s="663" t="s">
        <v>333</v>
      </c>
      <c r="D4" s="664" t="s">
        <v>346</v>
      </c>
      <c r="E4" s="651" t="s">
        <v>341</v>
      </c>
      <c r="F4" s="651" t="s">
        <v>576</v>
      </c>
      <c r="G4" s="651" t="s">
        <v>324</v>
      </c>
      <c r="H4" s="651" t="s">
        <v>337</v>
      </c>
      <c r="I4" s="651" t="s">
        <v>347</v>
      </c>
      <c r="J4" s="651" t="s">
        <v>348</v>
      </c>
      <c r="K4" s="651" t="s">
        <v>349</v>
      </c>
      <c r="L4" s="651" t="s">
        <v>350</v>
      </c>
      <c r="M4" s="651" t="s">
        <v>351</v>
      </c>
      <c r="N4" s="651" t="s">
        <v>352</v>
      </c>
      <c r="O4" s="651" t="s">
        <v>83</v>
      </c>
      <c r="P4" s="651" t="s">
        <v>307</v>
      </c>
      <c r="Q4" s="651" t="s">
        <v>353</v>
      </c>
      <c r="R4" s="655" t="s">
        <v>577</v>
      </c>
    </row>
    <row r="5" spans="1:35" ht="15" customHeight="1">
      <c r="B5" s="661"/>
      <c r="C5" s="652"/>
      <c r="D5" s="665"/>
      <c r="E5" s="652"/>
      <c r="F5" s="652"/>
      <c r="G5" s="652"/>
      <c r="H5" s="652"/>
      <c r="I5" s="652"/>
      <c r="J5" s="652"/>
      <c r="K5" s="652"/>
      <c r="L5" s="652"/>
      <c r="M5" s="652"/>
      <c r="N5" s="652"/>
      <c r="O5" s="652"/>
      <c r="P5" s="652"/>
      <c r="Q5" s="652"/>
      <c r="R5" s="656"/>
    </row>
    <row r="6" spans="1:35" ht="15" customHeight="1">
      <c r="B6" s="661"/>
      <c r="C6" s="652"/>
      <c r="D6" s="666"/>
      <c r="E6" s="652"/>
      <c r="F6" s="652"/>
      <c r="G6" s="652"/>
      <c r="H6" s="652"/>
      <c r="I6" s="652"/>
      <c r="J6" s="652"/>
      <c r="K6" s="652"/>
      <c r="L6" s="652"/>
      <c r="M6" s="652"/>
      <c r="N6" s="652"/>
      <c r="O6" s="652"/>
      <c r="P6" s="652"/>
      <c r="Q6" s="652"/>
      <c r="R6" s="657"/>
    </row>
    <row r="7" spans="1:35" ht="30" customHeight="1">
      <c r="B7" s="662"/>
      <c r="C7" s="653"/>
      <c r="D7" s="667"/>
      <c r="E7" s="653"/>
      <c r="F7" s="653"/>
      <c r="G7" s="653"/>
      <c r="H7" s="653"/>
      <c r="I7" s="653"/>
      <c r="J7" s="653"/>
      <c r="K7" s="653"/>
      <c r="L7" s="653"/>
      <c r="M7" s="653"/>
      <c r="N7" s="653"/>
      <c r="O7" s="653"/>
      <c r="P7" s="653"/>
      <c r="Q7" s="653"/>
      <c r="R7" s="658"/>
    </row>
    <row r="8" spans="1:35" ht="36.65" customHeight="1">
      <c r="B8" s="21" t="s">
        <v>57</v>
      </c>
      <c r="C8" s="233">
        <v>14568</v>
      </c>
      <c r="D8" s="233">
        <v>140</v>
      </c>
      <c r="E8" s="233">
        <v>610</v>
      </c>
      <c r="F8" s="233">
        <v>3352</v>
      </c>
      <c r="G8" s="233">
        <v>5594</v>
      </c>
      <c r="H8" s="233">
        <v>2326</v>
      </c>
      <c r="I8" s="233">
        <v>1056</v>
      </c>
      <c r="J8" s="233">
        <v>785</v>
      </c>
      <c r="K8" s="233">
        <v>443</v>
      </c>
      <c r="L8" s="233">
        <v>192</v>
      </c>
      <c r="M8" s="233">
        <v>50</v>
      </c>
      <c r="N8" s="233">
        <v>10</v>
      </c>
      <c r="O8" s="233">
        <v>6</v>
      </c>
      <c r="P8" s="233">
        <v>3</v>
      </c>
      <c r="Q8" s="233" t="s">
        <v>2</v>
      </c>
      <c r="R8" s="234">
        <v>1</v>
      </c>
      <c r="S8" s="235"/>
      <c r="AF8" s="24">
        <v>358</v>
      </c>
      <c r="AG8" s="24">
        <v>94</v>
      </c>
      <c r="AH8" s="24">
        <v>31</v>
      </c>
      <c r="AI8" s="24">
        <v>7</v>
      </c>
    </row>
    <row r="9" spans="1:35" ht="36.65" customHeight="1">
      <c r="B9" s="26" t="s">
        <v>523</v>
      </c>
      <c r="C9" s="233">
        <v>1636</v>
      </c>
      <c r="D9" s="233">
        <v>18</v>
      </c>
      <c r="E9" s="233">
        <v>61</v>
      </c>
      <c r="F9" s="233">
        <v>343</v>
      </c>
      <c r="G9" s="233">
        <v>602</v>
      </c>
      <c r="H9" s="233">
        <v>277</v>
      </c>
      <c r="I9" s="233">
        <v>130</v>
      </c>
      <c r="J9" s="233">
        <v>114</v>
      </c>
      <c r="K9" s="233">
        <v>62</v>
      </c>
      <c r="L9" s="233">
        <v>22</v>
      </c>
      <c r="M9" s="233">
        <v>3</v>
      </c>
      <c r="N9" s="233">
        <v>2</v>
      </c>
      <c r="O9" s="233">
        <v>1</v>
      </c>
      <c r="P9" s="233" t="s">
        <v>2</v>
      </c>
      <c r="Q9" s="233" t="s">
        <v>2</v>
      </c>
      <c r="R9" s="236">
        <v>1</v>
      </c>
      <c r="S9" s="235"/>
    </row>
    <row r="10" spans="1:35" ht="36.65" customHeight="1">
      <c r="B10" s="26" t="s">
        <v>524</v>
      </c>
      <c r="C10" s="233">
        <v>868</v>
      </c>
      <c r="D10" s="233">
        <v>5</v>
      </c>
      <c r="E10" s="233">
        <v>34</v>
      </c>
      <c r="F10" s="233">
        <v>100</v>
      </c>
      <c r="G10" s="233">
        <v>213</v>
      </c>
      <c r="H10" s="233">
        <v>161</v>
      </c>
      <c r="I10" s="233">
        <v>132</v>
      </c>
      <c r="J10" s="233">
        <v>135</v>
      </c>
      <c r="K10" s="233">
        <v>72</v>
      </c>
      <c r="L10" s="233">
        <v>10</v>
      </c>
      <c r="M10" s="233">
        <v>6</v>
      </c>
      <c r="N10" s="233" t="s">
        <v>2</v>
      </c>
      <c r="O10" s="233" t="s">
        <v>2</v>
      </c>
      <c r="P10" s="233" t="s">
        <v>2</v>
      </c>
      <c r="Q10" s="233" t="s">
        <v>2</v>
      </c>
      <c r="R10" s="236" t="s">
        <v>2</v>
      </c>
      <c r="S10" s="235"/>
    </row>
    <row r="11" spans="1:35" ht="36.65" customHeight="1">
      <c r="B11" s="26" t="s">
        <v>525</v>
      </c>
      <c r="C11" s="233">
        <v>792</v>
      </c>
      <c r="D11" s="233">
        <v>10</v>
      </c>
      <c r="E11" s="233">
        <v>6</v>
      </c>
      <c r="F11" s="233">
        <v>110</v>
      </c>
      <c r="G11" s="233">
        <v>273</v>
      </c>
      <c r="H11" s="233">
        <v>186</v>
      </c>
      <c r="I11" s="233">
        <v>87</v>
      </c>
      <c r="J11" s="233">
        <v>69</v>
      </c>
      <c r="K11" s="233">
        <v>32</v>
      </c>
      <c r="L11" s="233">
        <v>12</v>
      </c>
      <c r="M11" s="233">
        <v>4</v>
      </c>
      <c r="N11" s="233">
        <v>1</v>
      </c>
      <c r="O11" s="233" t="s">
        <v>2</v>
      </c>
      <c r="P11" s="233">
        <v>2</v>
      </c>
      <c r="Q11" s="233" t="s">
        <v>2</v>
      </c>
      <c r="R11" s="236" t="s">
        <v>2</v>
      </c>
      <c r="S11" s="235"/>
    </row>
    <row r="12" spans="1:35" ht="36.65" customHeight="1">
      <c r="B12" s="26" t="s">
        <v>526</v>
      </c>
      <c r="C12" s="233">
        <v>2542</v>
      </c>
      <c r="D12" s="233">
        <v>11</v>
      </c>
      <c r="E12" s="233">
        <v>58</v>
      </c>
      <c r="F12" s="233">
        <v>481</v>
      </c>
      <c r="G12" s="233">
        <v>1130</v>
      </c>
      <c r="H12" s="233">
        <v>477</v>
      </c>
      <c r="I12" s="233">
        <v>194</v>
      </c>
      <c r="J12" s="233">
        <v>105</v>
      </c>
      <c r="K12" s="233">
        <v>48</v>
      </c>
      <c r="L12" s="233">
        <v>24</v>
      </c>
      <c r="M12" s="233">
        <v>7</v>
      </c>
      <c r="N12" s="233">
        <v>3</v>
      </c>
      <c r="O12" s="233">
        <v>3</v>
      </c>
      <c r="P12" s="233">
        <v>1</v>
      </c>
      <c r="Q12" s="233" t="s">
        <v>2</v>
      </c>
      <c r="R12" s="236" t="s">
        <v>2</v>
      </c>
      <c r="S12" s="235"/>
    </row>
    <row r="13" spans="1:35" ht="36.65" customHeight="1">
      <c r="B13" s="26" t="s">
        <v>527</v>
      </c>
      <c r="C13" s="233">
        <v>784</v>
      </c>
      <c r="D13" s="233">
        <v>3</v>
      </c>
      <c r="E13" s="233">
        <v>26</v>
      </c>
      <c r="F13" s="233">
        <v>249</v>
      </c>
      <c r="G13" s="233">
        <v>326</v>
      </c>
      <c r="H13" s="233">
        <v>85</v>
      </c>
      <c r="I13" s="233">
        <v>35</v>
      </c>
      <c r="J13" s="233">
        <v>30</v>
      </c>
      <c r="K13" s="233">
        <v>18</v>
      </c>
      <c r="L13" s="233">
        <v>10</v>
      </c>
      <c r="M13" s="233">
        <v>1</v>
      </c>
      <c r="N13" s="233" t="s">
        <v>2</v>
      </c>
      <c r="O13" s="233">
        <v>1</v>
      </c>
      <c r="P13" s="233" t="s">
        <v>2</v>
      </c>
      <c r="Q13" s="233" t="s">
        <v>2</v>
      </c>
      <c r="R13" s="236" t="s">
        <v>2</v>
      </c>
      <c r="S13" s="235"/>
    </row>
    <row r="14" spans="1:35" ht="36.65" customHeight="1">
      <c r="B14" s="26" t="s">
        <v>528</v>
      </c>
      <c r="C14" s="233">
        <v>1882</v>
      </c>
      <c r="D14" s="233">
        <v>12</v>
      </c>
      <c r="E14" s="233">
        <v>25</v>
      </c>
      <c r="F14" s="233">
        <v>361</v>
      </c>
      <c r="G14" s="233">
        <v>735</v>
      </c>
      <c r="H14" s="233">
        <v>411</v>
      </c>
      <c r="I14" s="233">
        <v>145</v>
      </c>
      <c r="J14" s="233">
        <v>105</v>
      </c>
      <c r="K14" s="233">
        <v>54</v>
      </c>
      <c r="L14" s="233">
        <v>23</v>
      </c>
      <c r="M14" s="233">
        <v>9</v>
      </c>
      <c r="N14" s="233">
        <v>2</v>
      </c>
      <c r="O14" s="233" t="s">
        <v>2</v>
      </c>
      <c r="P14" s="233" t="s">
        <v>2</v>
      </c>
      <c r="Q14" s="233" t="s">
        <v>2</v>
      </c>
      <c r="R14" s="236" t="s">
        <v>2</v>
      </c>
      <c r="S14" s="235"/>
    </row>
    <row r="15" spans="1:35" ht="36.65" customHeight="1">
      <c r="B15" s="26" t="s">
        <v>529</v>
      </c>
      <c r="C15" s="233">
        <v>826</v>
      </c>
      <c r="D15" s="233">
        <v>19</v>
      </c>
      <c r="E15" s="233">
        <v>32</v>
      </c>
      <c r="F15" s="233">
        <v>279</v>
      </c>
      <c r="G15" s="233">
        <v>338</v>
      </c>
      <c r="H15" s="233">
        <v>83</v>
      </c>
      <c r="I15" s="233">
        <v>33</v>
      </c>
      <c r="J15" s="233">
        <v>21</v>
      </c>
      <c r="K15" s="233">
        <v>8</v>
      </c>
      <c r="L15" s="233">
        <v>6</v>
      </c>
      <c r="M15" s="233">
        <v>5</v>
      </c>
      <c r="N15" s="233">
        <v>1</v>
      </c>
      <c r="O15" s="233">
        <v>1</v>
      </c>
      <c r="P15" s="233" t="s">
        <v>2</v>
      </c>
      <c r="Q15" s="233" t="s">
        <v>2</v>
      </c>
      <c r="R15" s="236" t="s">
        <v>2</v>
      </c>
      <c r="S15" s="235"/>
    </row>
    <row r="16" spans="1:35" ht="36.65" customHeight="1">
      <c r="B16" s="26" t="s">
        <v>530</v>
      </c>
      <c r="C16" s="233">
        <v>372</v>
      </c>
      <c r="D16" s="233">
        <v>11</v>
      </c>
      <c r="E16" s="233">
        <v>21</v>
      </c>
      <c r="F16" s="233">
        <v>136</v>
      </c>
      <c r="G16" s="233">
        <v>145</v>
      </c>
      <c r="H16" s="233">
        <v>31</v>
      </c>
      <c r="I16" s="233">
        <v>10</v>
      </c>
      <c r="J16" s="233">
        <v>10</v>
      </c>
      <c r="K16" s="233">
        <v>7</v>
      </c>
      <c r="L16" s="233">
        <v>1</v>
      </c>
      <c r="M16" s="233" t="s">
        <v>2</v>
      </c>
      <c r="N16" s="233" t="s">
        <v>2</v>
      </c>
      <c r="O16" s="233" t="s">
        <v>2</v>
      </c>
      <c r="P16" s="233" t="s">
        <v>2</v>
      </c>
      <c r="Q16" s="233" t="s">
        <v>2</v>
      </c>
      <c r="R16" s="236" t="s">
        <v>2</v>
      </c>
      <c r="S16" s="235"/>
    </row>
    <row r="17" spans="2:19" ht="36.65" customHeight="1">
      <c r="B17" s="26" t="s">
        <v>531</v>
      </c>
      <c r="C17" s="233">
        <v>449</v>
      </c>
      <c r="D17" s="233">
        <v>7</v>
      </c>
      <c r="E17" s="233">
        <v>32</v>
      </c>
      <c r="F17" s="233">
        <v>111</v>
      </c>
      <c r="G17" s="233">
        <v>182</v>
      </c>
      <c r="H17" s="233">
        <v>55</v>
      </c>
      <c r="I17" s="233">
        <v>28</v>
      </c>
      <c r="J17" s="233">
        <v>24</v>
      </c>
      <c r="K17" s="233">
        <v>10</v>
      </c>
      <c r="L17" s="233" t="s">
        <v>2</v>
      </c>
      <c r="M17" s="233" t="s">
        <v>2</v>
      </c>
      <c r="N17" s="233" t="s">
        <v>2</v>
      </c>
      <c r="O17" s="233" t="s">
        <v>2</v>
      </c>
      <c r="P17" s="233" t="s">
        <v>2</v>
      </c>
      <c r="Q17" s="233" t="s">
        <v>2</v>
      </c>
      <c r="R17" s="236" t="s">
        <v>2</v>
      </c>
      <c r="S17" s="235"/>
    </row>
    <row r="18" spans="2:19" ht="36.65" customHeight="1">
      <c r="B18" s="26" t="s">
        <v>532</v>
      </c>
      <c r="C18" s="233">
        <v>158</v>
      </c>
      <c r="D18" s="233">
        <v>1</v>
      </c>
      <c r="E18" s="233">
        <v>8</v>
      </c>
      <c r="F18" s="233">
        <v>59</v>
      </c>
      <c r="G18" s="233">
        <v>62</v>
      </c>
      <c r="H18" s="233">
        <v>22</v>
      </c>
      <c r="I18" s="233">
        <v>5</v>
      </c>
      <c r="J18" s="233">
        <v>1</v>
      </c>
      <c r="K18" s="233" t="s">
        <v>2</v>
      </c>
      <c r="L18" s="233" t="s">
        <v>2</v>
      </c>
      <c r="M18" s="233" t="s">
        <v>2</v>
      </c>
      <c r="N18" s="233" t="s">
        <v>2</v>
      </c>
      <c r="O18" s="233" t="s">
        <v>2</v>
      </c>
      <c r="P18" s="233" t="s">
        <v>2</v>
      </c>
      <c r="Q18" s="233" t="s">
        <v>2</v>
      </c>
      <c r="R18" s="236" t="s">
        <v>2</v>
      </c>
      <c r="S18" s="235"/>
    </row>
    <row r="19" spans="2:19" ht="36.65" customHeight="1">
      <c r="B19" s="26" t="s">
        <v>533</v>
      </c>
      <c r="C19" s="233">
        <v>251</v>
      </c>
      <c r="D19" s="233">
        <v>5</v>
      </c>
      <c r="E19" s="233">
        <v>46</v>
      </c>
      <c r="F19" s="233">
        <v>68</v>
      </c>
      <c r="G19" s="233">
        <v>109</v>
      </c>
      <c r="H19" s="233">
        <v>17</v>
      </c>
      <c r="I19" s="233">
        <v>2</v>
      </c>
      <c r="J19" s="233">
        <v>4</v>
      </c>
      <c r="K19" s="233" t="s">
        <v>2</v>
      </c>
      <c r="L19" s="233" t="s">
        <v>2</v>
      </c>
      <c r="M19" s="233" t="s">
        <v>2</v>
      </c>
      <c r="N19" s="233" t="s">
        <v>2</v>
      </c>
      <c r="O19" s="233" t="s">
        <v>2</v>
      </c>
      <c r="P19" s="233" t="s">
        <v>2</v>
      </c>
      <c r="Q19" s="233" t="s">
        <v>2</v>
      </c>
      <c r="R19" s="236" t="s">
        <v>2</v>
      </c>
      <c r="S19" s="235"/>
    </row>
    <row r="20" spans="2:19" ht="36.65" customHeight="1">
      <c r="B20" s="26" t="s">
        <v>534</v>
      </c>
      <c r="C20" s="233">
        <v>693</v>
      </c>
      <c r="D20" s="233">
        <v>9</v>
      </c>
      <c r="E20" s="233">
        <v>14</v>
      </c>
      <c r="F20" s="233">
        <v>178</v>
      </c>
      <c r="G20" s="233">
        <v>271</v>
      </c>
      <c r="H20" s="233">
        <v>110</v>
      </c>
      <c r="I20" s="233">
        <v>55</v>
      </c>
      <c r="J20" s="233">
        <v>30</v>
      </c>
      <c r="K20" s="233">
        <v>16</v>
      </c>
      <c r="L20" s="233">
        <v>8</v>
      </c>
      <c r="M20" s="233">
        <v>2</v>
      </c>
      <c r="N20" s="233" t="s">
        <v>2</v>
      </c>
      <c r="O20" s="233" t="s">
        <v>2</v>
      </c>
      <c r="P20" s="233" t="s">
        <v>2</v>
      </c>
      <c r="Q20" s="233" t="s">
        <v>2</v>
      </c>
      <c r="R20" s="236" t="s">
        <v>2</v>
      </c>
      <c r="S20" s="235"/>
    </row>
    <row r="21" spans="2:19" ht="36.65" customHeight="1">
      <c r="B21" s="26" t="s">
        <v>535</v>
      </c>
      <c r="C21" s="233">
        <v>421</v>
      </c>
      <c r="D21" s="233">
        <v>12</v>
      </c>
      <c r="E21" s="233">
        <v>94</v>
      </c>
      <c r="F21" s="233">
        <v>141</v>
      </c>
      <c r="G21" s="233">
        <v>148</v>
      </c>
      <c r="H21" s="233">
        <v>22</v>
      </c>
      <c r="I21" s="233">
        <v>2</v>
      </c>
      <c r="J21" s="233" t="s">
        <v>2</v>
      </c>
      <c r="K21" s="233">
        <v>1</v>
      </c>
      <c r="L21" s="233">
        <v>1</v>
      </c>
      <c r="M21" s="233" t="s">
        <v>2</v>
      </c>
      <c r="N21" s="233" t="s">
        <v>2</v>
      </c>
      <c r="O21" s="233" t="s">
        <v>2</v>
      </c>
      <c r="P21" s="233" t="s">
        <v>2</v>
      </c>
      <c r="Q21" s="233" t="s">
        <v>2</v>
      </c>
      <c r="R21" s="236" t="s">
        <v>2</v>
      </c>
      <c r="S21" s="235"/>
    </row>
    <row r="22" spans="2:19" ht="36.65" customHeight="1">
      <c r="B22" s="26" t="s">
        <v>536</v>
      </c>
      <c r="C22" s="233">
        <v>507</v>
      </c>
      <c r="D22" s="233">
        <v>2</v>
      </c>
      <c r="E22" s="233">
        <v>92</v>
      </c>
      <c r="F22" s="233">
        <v>181</v>
      </c>
      <c r="G22" s="233">
        <v>172</v>
      </c>
      <c r="H22" s="233">
        <v>41</v>
      </c>
      <c r="I22" s="233">
        <v>11</v>
      </c>
      <c r="J22" s="233">
        <v>3</v>
      </c>
      <c r="K22" s="233">
        <v>2</v>
      </c>
      <c r="L22" s="233">
        <v>3</v>
      </c>
      <c r="M22" s="233" t="s">
        <v>2</v>
      </c>
      <c r="N22" s="233" t="s">
        <v>2</v>
      </c>
      <c r="O22" s="233" t="s">
        <v>2</v>
      </c>
      <c r="P22" s="233" t="s">
        <v>2</v>
      </c>
      <c r="Q22" s="233" t="s">
        <v>2</v>
      </c>
      <c r="R22" s="236" t="s">
        <v>2</v>
      </c>
      <c r="S22" s="235"/>
    </row>
    <row r="23" spans="2:19" ht="36.65" customHeight="1">
      <c r="B23" s="26" t="s">
        <v>538</v>
      </c>
      <c r="C23" s="233">
        <v>78</v>
      </c>
      <c r="D23" s="233">
        <v>1</v>
      </c>
      <c r="E23" s="233">
        <v>2</v>
      </c>
      <c r="F23" s="233">
        <v>18</v>
      </c>
      <c r="G23" s="233">
        <v>28</v>
      </c>
      <c r="H23" s="233">
        <v>13</v>
      </c>
      <c r="I23" s="233">
        <v>9</v>
      </c>
      <c r="J23" s="233">
        <v>2</v>
      </c>
      <c r="K23" s="233">
        <v>3</v>
      </c>
      <c r="L23" s="233">
        <v>2</v>
      </c>
      <c r="M23" s="233" t="s">
        <v>2</v>
      </c>
      <c r="N23" s="233" t="s">
        <v>2</v>
      </c>
      <c r="O23" s="233" t="s">
        <v>2</v>
      </c>
      <c r="P23" s="233" t="s">
        <v>2</v>
      </c>
      <c r="Q23" s="233" t="s">
        <v>2</v>
      </c>
      <c r="R23" s="236" t="s">
        <v>2</v>
      </c>
      <c r="S23" s="235"/>
    </row>
    <row r="24" spans="2:19" ht="36.65" customHeight="1">
      <c r="B24" s="26" t="s">
        <v>537</v>
      </c>
      <c r="C24" s="233">
        <v>169</v>
      </c>
      <c r="D24" s="233">
        <v>4</v>
      </c>
      <c r="E24" s="233">
        <v>2</v>
      </c>
      <c r="F24" s="233">
        <v>42</v>
      </c>
      <c r="G24" s="233">
        <v>82</v>
      </c>
      <c r="H24" s="233">
        <v>24</v>
      </c>
      <c r="I24" s="233">
        <v>4</v>
      </c>
      <c r="J24" s="233">
        <v>3</v>
      </c>
      <c r="K24" s="233">
        <v>3</v>
      </c>
      <c r="L24" s="233">
        <v>4</v>
      </c>
      <c r="M24" s="233" t="s">
        <v>2</v>
      </c>
      <c r="N24" s="233">
        <v>1</v>
      </c>
      <c r="O24" s="233" t="s">
        <v>2</v>
      </c>
      <c r="P24" s="233" t="s">
        <v>2</v>
      </c>
      <c r="Q24" s="233" t="s">
        <v>2</v>
      </c>
      <c r="R24" s="236" t="s">
        <v>2</v>
      </c>
      <c r="S24" s="235"/>
    </row>
    <row r="25" spans="2:19" ht="36.65" customHeight="1">
      <c r="B25" s="26" t="s">
        <v>539</v>
      </c>
      <c r="C25" s="233">
        <v>326</v>
      </c>
      <c r="D25" s="233">
        <v>4</v>
      </c>
      <c r="E25" s="233">
        <v>8</v>
      </c>
      <c r="F25" s="233">
        <v>77</v>
      </c>
      <c r="G25" s="233">
        <v>122</v>
      </c>
      <c r="H25" s="233">
        <v>47</v>
      </c>
      <c r="I25" s="233">
        <v>30</v>
      </c>
      <c r="J25" s="233">
        <v>12</v>
      </c>
      <c r="K25" s="233">
        <v>16</v>
      </c>
      <c r="L25" s="233">
        <v>7</v>
      </c>
      <c r="M25" s="233">
        <v>3</v>
      </c>
      <c r="N25" s="233" t="s">
        <v>2</v>
      </c>
      <c r="O25" s="233" t="s">
        <v>2</v>
      </c>
      <c r="P25" s="233" t="s">
        <v>2</v>
      </c>
      <c r="Q25" s="233" t="s">
        <v>2</v>
      </c>
      <c r="R25" s="236" t="s">
        <v>2</v>
      </c>
      <c r="S25" s="235"/>
    </row>
    <row r="26" spans="2:19" ht="36.65" customHeight="1">
      <c r="B26" s="26" t="s">
        <v>540</v>
      </c>
      <c r="C26" s="233">
        <v>168</v>
      </c>
      <c r="D26" s="233" t="s">
        <v>2</v>
      </c>
      <c r="E26" s="233">
        <v>3</v>
      </c>
      <c r="F26" s="233">
        <v>16</v>
      </c>
      <c r="G26" s="233">
        <v>37</v>
      </c>
      <c r="H26" s="233">
        <v>41</v>
      </c>
      <c r="I26" s="233">
        <v>30</v>
      </c>
      <c r="J26" s="233">
        <v>30</v>
      </c>
      <c r="K26" s="233">
        <v>5</v>
      </c>
      <c r="L26" s="233">
        <v>4</v>
      </c>
      <c r="M26" s="233">
        <v>2</v>
      </c>
      <c r="N26" s="233" t="s">
        <v>2</v>
      </c>
      <c r="O26" s="233" t="s">
        <v>2</v>
      </c>
      <c r="P26" s="233" t="s">
        <v>2</v>
      </c>
      <c r="Q26" s="233" t="s">
        <v>2</v>
      </c>
      <c r="R26" s="236" t="s">
        <v>2</v>
      </c>
      <c r="S26" s="235"/>
    </row>
    <row r="27" spans="2:19" ht="36.65" customHeight="1">
      <c r="B27" s="26" t="s">
        <v>541</v>
      </c>
      <c r="C27" s="233">
        <v>108</v>
      </c>
      <c r="D27" s="233" t="s">
        <v>2</v>
      </c>
      <c r="E27" s="233">
        <v>1</v>
      </c>
      <c r="F27" s="233">
        <v>34</v>
      </c>
      <c r="G27" s="233">
        <v>44</v>
      </c>
      <c r="H27" s="233">
        <v>12</v>
      </c>
      <c r="I27" s="233">
        <v>7</v>
      </c>
      <c r="J27" s="233">
        <v>3</v>
      </c>
      <c r="K27" s="233">
        <v>6</v>
      </c>
      <c r="L27" s="233">
        <v>1</v>
      </c>
      <c r="M27" s="233" t="s">
        <v>2</v>
      </c>
      <c r="N27" s="233" t="s">
        <v>2</v>
      </c>
      <c r="O27" s="233" t="s">
        <v>2</v>
      </c>
      <c r="P27" s="233" t="s">
        <v>2</v>
      </c>
      <c r="Q27" s="233" t="s">
        <v>2</v>
      </c>
      <c r="R27" s="236" t="s">
        <v>2</v>
      </c>
      <c r="S27" s="235"/>
    </row>
    <row r="28" spans="2:19" ht="36.65" customHeight="1">
      <c r="B28" s="26" t="s">
        <v>542</v>
      </c>
      <c r="C28" s="233">
        <v>270</v>
      </c>
      <c r="D28" s="233" t="s">
        <v>2</v>
      </c>
      <c r="E28" s="233">
        <v>3</v>
      </c>
      <c r="F28" s="233">
        <v>33</v>
      </c>
      <c r="G28" s="233">
        <v>75</v>
      </c>
      <c r="H28" s="233">
        <v>48</v>
      </c>
      <c r="I28" s="233">
        <v>29</v>
      </c>
      <c r="J28" s="233">
        <v>25</v>
      </c>
      <c r="K28" s="233">
        <v>36</v>
      </c>
      <c r="L28" s="233">
        <v>20</v>
      </c>
      <c r="M28" s="233">
        <v>1</v>
      </c>
      <c r="N28" s="233" t="s">
        <v>2</v>
      </c>
      <c r="O28" s="233" t="s">
        <v>2</v>
      </c>
      <c r="P28" s="233" t="s">
        <v>2</v>
      </c>
      <c r="Q28" s="233" t="s">
        <v>2</v>
      </c>
      <c r="R28" s="236" t="s">
        <v>2</v>
      </c>
      <c r="S28" s="235"/>
    </row>
    <row r="29" spans="2:19" ht="36.65" customHeight="1">
      <c r="B29" s="26" t="s">
        <v>543</v>
      </c>
      <c r="C29" s="233">
        <v>263</v>
      </c>
      <c r="D29" s="233">
        <v>2</v>
      </c>
      <c r="E29" s="233">
        <v>5</v>
      </c>
      <c r="F29" s="233">
        <v>34</v>
      </c>
      <c r="G29" s="233">
        <v>67</v>
      </c>
      <c r="H29" s="233">
        <v>42</v>
      </c>
      <c r="I29" s="233">
        <v>35</v>
      </c>
      <c r="J29" s="233">
        <v>27</v>
      </c>
      <c r="K29" s="233">
        <v>21</v>
      </c>
      <c r="L29" s="233">
        <v>25</v>
      </c>
      <c r="M29" s="233">
        <v>5</v>
      </c>
      <c r="N29" s="233" t="s">
        <v>2</v>
      </c>
      <c r="O29" s="233" t="s">
        <v>2</v>
      </c>
      <c r="P29" s="233" t="s">
        <v>2</v>
      </c>
      <c r="Q29" s="233" t="s">
        <v>2</v>
      </c>
      <c r="R29" s="236" t="s">
        <v>2</v>
      </c>
      <c r="S29" s="235"/>
    </row>
    <row r="30" spans="2:19" ht="36.65" customHeight="1">
      <c r="B30" s="26" t="s">
        <v>544</v>
      </c>
      <c r="C30" s="233">
        <v>387</v>
      </c>
      <c r="D30" s="233">
        <v>2</v>
      </c>
      <c r="E30" s="233">
        <v>5</v>
      </c>
      <c r="F30" s="233">
        <v>72</v>
      </c>
      <c r="G30" s="233">
        <v>161</v>
      </c>
      <c r="H30" s="233">
        <v>68</v>
      </c>
      <c r="I30" s="233">
        <v>28</v>
      </c>
      <c r="J30" s="233">
        <v>26</v>
      </c>
      <c r="K30" s="233">
        <v>15</v>
      </c>
      <c r="L30" s="233">
        <v>9</v>
      </c>
      <c r="M30" s="233">
        <v>1</v>
      </c>
      <c r="N30" s="233" t="s">
        <v>2</v>
      </c>
      <c r="O30" s="233" t="s">
        <v>2</v>
      </c>
      <c r="P30" s="233" t="s">
        <v>2</v>
      </c>
      <c r="Q30" s="233" t="s">
        <v>2</v>
      </c>
      <c r="R30" s="236" t="s">
        <v>2</v>
      </c>
      <c r="S30" s="235"/>
    </row>
    <row r="31" spans="2:19" ht="36.65" customHeight="1">
      <c r="B31" s="26" t="s">
        <v>545</v>
      </c>
      <c r="C31" s="233">
        <v>184</v>
      </c>
      <c r="D31" s="233">
        <v>1</v>
      </c>
      <c r="E31" s="233">
        <v>10</v>
      </c>
      <c r="F31" s="233">
        <v>71</v>
      </c>
      <c r="G31" s="233">
        <v>80</v>
      </c>
      <c r="H31" s="233">
        <v>14</v>
      </c>
      <c r="I31" s="233">
        <v>4</v>
      </c>
      <c r="J31" s="233">
        <v>2</v>
      </c>
      <c r="K31" s="233">
        <v>2</v>
      </c>
      <c r="L31" s="233" t="s">
        <v>2</v>
      </c>
      <c r="M31" s="233" t="s">
        <v>2</v>
      </c>
      <c r="N31" s="233" t="s">
        <v>2</v>
      </c>
      <c r="O31" s="233" t="s">
        <v>2</v>
      </c>
      <c r="P31" s="233" t="s">
        <v>2</v>
      </c>
      <c r="Q31" s="233" t="s">
        <v>2</v>
      </c>
      <c r="R31" s="236" t="s">
        <v>2</v>
      </c>
      <c r="S31" s="235"/>
    </row>
    <row r="32" spans="2:19" ht="36.65" customHeight="1">
      <c r="B32" s="237" t="s">
        <v>546</v>
      </c>
      <c r="C32" s="238">
        <v>434</v>
      </c>
      <c r="D32" s="238">
        <v>1</v>
      </c>
      <c r="E32" s="238">
        <v>22</v>
      </c>
      <c r="F32" s="238">
        <v>158</v>
      </c>
      <c r="G32" s="238">
        <v>192</v>
      </c>
      <c r="H32" s="238">
        <v>39</v>
      </c>
      <c r="I32" s="238">
        <v>11</v>
      </c>
      <c r="J32" s="238">
        <v>4</v>
      </c>
      <c r="K32" s="238">
        <v>6</v>
      </c>
      <c r="L32" s="238" t="s">
        <v>2</v>
      </c>
      <c r="M32" s="238">
        <v>1</v>
      </c>
      <c r="N32" s="238" t="s">
        <v>2</v>
      </c>
      <c r="O32" s="238" t="s">
        <v>2</v>
      </c>
      <c r="P32" s="238" t="s">
        <v>2</v>
      </c>
      <c r="Q32" s="238" t="s">
        <v>2</v>
      </c>
      <c r="R32" s="239" t="s">
        <v>2</v>
      </c>
      <c r="S32" s="235"/>
    </row>
    <row r="33" spans="2:16" ht="18" customHeight="1">
      <c r="B33" s="22" t="s">
        <v>61</v>
      </c>
      <c r="C33" s="240"/>
      <c r="D33" s="240"/>
      <c r="E33" s="240"/>
      <c r="F33" s="240"/>
      <c r="G33" s="240"/>
      <c r="H33" s="240"/>
      <c r="I33" s="240"/>
      <c r="J33" s="240"/>
      <c r="K33" s="240"/>
      <c r="L33" s="240"/>
      <c r="M33" s="240"/>
      <c r="N33" s="240"/>
      <c r="O33" s="240"/>
      <c r="P33" s="240"/>
    </row>
    <row r="34" spans="2:16" ht="14.9" customHeight="1"/>
    <row r="35" spans="2:16" ht="14.9" customHeight="1"/>
  </sheetData>
  <mergeCells count="19">
    <mergeCell ref="J4:J7"/>
    <mergeCell ref="K4:K7"/>
    <mergeCell ref="L4:L7"/>
    <mergeCell ref="M4:M7"/>
    <mergeCell ref="N4:N7"/>
    <mergeCell ref="B2:R2"/>
    <mergeCell ref="O4:O7"/>
    <mergeCell ref="P4:P7"/>
    <mergeCell ref="Q4:Q7"/>
    <mergeCell ref="R4:R7"/>
    <mergeCell ref="P3:R3"/>
    <mergeCell ref="B4:B7"/>
    <mergeCell ref="C4:C7"/>
    <mergeCell ref="D4:D7"/>
    <mergeCell ref="E4:E7"/>
    <mergeCell ref="F4:F7"/>
    <mergeCell ref="G4:G7"/>
    <mergeCell ref="H4:H7"/>
    <mergeCell ref="I4:I7"/>
  </mergeCells>
  <phoneticPr fontId="35"/>
  <printOptions horizontalCentered="1"/>
  <pageMargins left="0.51181102362204722" right="0.51181102362204722" top="0.74803149606299213" bottom="0.55118110236220474" header="0.51181102362204722" footer="0.51181102362204722"/>
  <pageSetup paperSize="9" scale="76"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howOutlineSymbols="0"/>
  </sheetPr>
  <dimension ref="A1:Q36"/>
  <sheetViews>
    <sheetView showGridLines="0" showOutlineSymbols="0" view="pageBreakPreview" zoomScaleSheetLayoutView="100" workbookViewId="0">
      <selection activeCell="P4" sqref="P4"/>
    </sheetView>
  </sheetViews>
  <sheetFormatPr defaultColWidth="11.7109375" defaultRowHeight="13"/>
  <cols>
    <col min="1" max="1" width="11.7109375" style="24"/>
    <col min="2" max="2" width="8.28515625" style="27" customWidth="1"/>
    <col min="3" max="4" width="5.5703125" style="24" customWidth="1"/>
    <col min="5" max="5" width="7.2109375" style="24" customWidth="1"/>
    <col min="6" max="9" width="5.5703125" style="24" customWidth="1"/>
    <col min="10" max="10" width="7.2109375" style="24" customWidth="1"/>
    <col min="11" max="14" width="5.5703125" style="24" customWidth="1"/>
    <col min="15" max="16" width="5.0703125" style="24" customWidth="1"/>
    <col min="17" max="17" width="7.92578125" style="24" customWidth="1"/>
    <col min="18" max="16384" width="11.7109375" style="24"/>
  </cols>
  <sheetData>
    <row r="1" spans="1:17">
      <c r="B1" s="241"/>
    </row>
    <row r="2" spans="1:17" ht="28.5" customHeight="1">
      <c r="A2" s="242"/>
      <c r="B2" s="654" t="s">
        <v>578</v>
      </c>
      <c r="C2" s="654"/>
      <c r="D2" s="654"/>
      <c r="E2" s="654"/>
      <c r="F2" s="654"/>
      <c r="G2" s="654"/>
      <c r="H2" s="654"/>
      <c r="I2" s="654"/>
      <c r="J2" s="654"/>
      <c r="K2" s="654"/>
      <c r="L2" s="654"/>
      <c r="M2" s="654"/>
      <c r="N2" s="654"/>
    </row>
    <row r="3" spans="1:17" ht="19.5" customHeight="1">
      <c r="B3" s="243"/>
      <c r="C3" s="23"/>
      <c r="D3" s="23"/>
      <c r="E3" s="23"/>
      <c r="F3" s="23"/>
      <c r="G3" s="23"/>
      <c r="H3" s="23"/>
      <c r="I3" s="23"/>
      <c r="J3" s="23"/>
      <c r="K3" s="23"/>
      <c r="L3" s="23"/>
      <c r="N3" s="29" t="s">
        <v>579</v>
      </c>
    </row>
    <row r="4" spans="1:17" ht="14.65" customHeight="1">
      <c r="B4" s="676" t="s">
        <v>354</v>
      </c>
      <c r="C4" s="668" t="s">
        <v>580</v>
      </c>
      <c r="D4" s="669"/>
      <c r="E4" s="669"/>
      <c r="F4" s="669"/>
      <c r="G4" s="669"/>
      <c r="H4" s="669"/>
      <c r="I4" s="669"/>
      <c r="J4" s="669"/>
      <c r="K4" s="669"/>
      <c r="L4" s="669"/>
      <c r="M4" s="669"/>
      <c r="N4" s="669"/>
    </row>
    <row r="5" spans="1:17" ht="14.65" customHeight="1">
      <c r="B5" s="676"/>
      <c r="C5" s="678" t="s">
        <v>128</v>
      </c>
      <c r="D5" s="670" t="s">
        <v>355</v>
      </c>
      <c r="E5" s="671"/>
      <c r="F5" s="671"/>
      <c r="G5" s="671"/>
      <c r="H5" s="672"/>
      <c r="I5" s="673" t="s">
        <v>309</v>
      </c>
      <c r="J5" s="674"/>
      <c r="K5" s="674"/>
      <c r="L5" s="674"/>
      <c r="M5" s="675"/>
      <c r="N5" s="681" t="s">
        <v>56</v>
      </c>
    </row>
    <row r="6" spans="1:17" ht="14.65" customHeight="1">
      <c r="B6" s="676"/>
      <c r="C6" s="679"/>
      <c r="D6" s="684" t="s">
        <v>247</v>
      </c>
      <c r="E6" s="687" t="s">
        <v>335</v>
      </c>
      <c r="F6" s="690" t="s">
        <v>356</v>
      </c>
      <c r="G6" s="690" t="s">
        <v>32</v>
      </c>
      <c r="H6" s="687" t="s">
        <v>357</v>
      </c>
      <c r="I6" s="684" t="s">
        <v>247</v>
      </c>
      <c r="J6" s="687" t="s">
        <v>335</v>
      </c>
      <c r="K6" s="690" t="s">
        <v>356</v>
      </c>
      <c r="L6" s="690" t="s">
        <v>32</v>
      </c>
      <c r="M6" s="693" t="s">
        <v>357</v>
      </c>
      <c r="N6" s="682"/>
    </row>
    <row r="7" spans="1:17" ht="14.65" customHeight="1">
      <c r="B7" s="676"/>
      <c r="C7" s="679"/>
      <c r="D7" s="685"/>
      <c r="E7" s="688"/>
      <c r="F7" s="691"/>
      <c r="G7" s="691"/>
      <c r="H7" s="688"/>
      <c r="I7" s="685"/>
      <c r="J7" s="688"/>
      <c r="K7" s="691"/>
      <c r="L7" s="691"/>
      <c r="M7" s="694"/>
      <c r="N7" s="682"/>
    </row>
    <row r="8" spans="1:17" ht="14.65" customHeight="1">
      <c r="B8" s="677"/>
      <c r="C8" s="680"/>
      <c r="D8" s="686"/>
      <c r="E8" s="689"/>
      <c r="F8" s="692"/>
      <c r="G8" s="692"/>
      <c r="H8" s="689"/>
      <c r="I8" s="686"/>
      <c r="J8" s="689"/>
      <c r="K8" s="692"/>
      <c r="L8" s="692"/>
      <c r="M8" s="695"/>
      <c r="N8" s="683"/>
    </row>
    <row r="9" spans="1:17" s="244" customFormat="1" ht="31" customHeight="1">
      <c r="B9" s="245" t="s">
        <v>358</v>
      </c>
      <c r="C9" s="246">
        <v>33097</v>
      </c>
      <c r="D9" s="246">
        <v>18091</v>
      </c>
      <c r="E9" s="247">
        <v>731</v>
      </c>
      <c r="F9" s="246">
        <v>5289</v>
      </c>
      <c r="G9" s="246">
        <v>2068</v>
      </c>
      <c r="H9" s="246">
        <v>10003</v>
      </c>
      <c r="I9" s="246">
        <v>15006</v>
      </c>
      <c r="J9" s="246">
        <v>341</v>
      </c>
      <c r="K9" s="246">
        <v>3745</v>
      </c>
      <c r="L9" s="246">
        <v>2056</v>
      </c>
      <c r="M9" s="246">
        <v>8864</v>
      </c>
      <c r="N9" s="248">
        <v>63.9</v>
      </c>
    </row>
    <row r="10" spans="1:17" ht="31" customHeight="1">
      <c r="A10" s="244"/>
      <c r="B10" s="249" t="s">
        <v>523</v>
      </c>
      <c r="C10" s="246">
        <v>3805</v>
      </c>
      <c r="D10" s="246">
        <v>2061</v>
      </c>
      <c r="E10" s="246">
        <v>88</v>
      </c>
      <c r="F10" s="246">
        <v>610</v>
      </c>
      <c r="G10" s="246">
        <v>243</v>
      </c>
      <c r="H10" s="246">
        <v>1120</v>
      </c>
      <c r="I10" s="246">
        <v>1744</v>
      </c>
      <c r="J10" s="246">
        <v>40</v>
      </c>
      <c r="K10" s="246">
        <v>445</v>
      </c>
      <c r="L10" s="246">
        <v>225</v>
      </c>
      <c r="M10" s="246">
        <v>1034</v>
      </c>
      <c r="N10" s="248">
        <v>63.7</v>
      </c>
      <c r="O10" s="244"/>
      <c r="P10" s="244"/>
      <c r="Q10" s="244"/>
    </row>
    <row r="11" spans="1:17" ht="31" customHeight="1">
      <c r="A11" s="244"/>
      <c r="B11" s="249" t="s">
        <v>524</v>
      </c>
      <c r="C11" s="246">
        <v>2223</v>
      </c>
      <c r="D11" s="246">
        <v>1187</v>
      </c>
      <c r="E11" s="246">
        <v>53</v>
      </c>
      <c r="F11" s="246">
        <v>434</v>
      </c>
      <c r="G11" s="246">
        <v>127</v>
      </c>
      <c r="H11" s="246">
        <v>573</v>
      </c>
      <c r="I11" s="246">
        <v>1036</v>
      </c>
      <c r="J11" s="246">
        <v>22</v>
      </c>
      <c r="K11" s="246">
        <v>349</v>
      </c>
      <c r="L11" s="246">
        <v>125</v>
      </c>
      <c r="M11" s="246">
        <v>540</v>
      </c>
      <c r="N11" s="248">
        <v>61.5</v>
      </c>
      <c r="O11" s="244"/>
      <c r="P11" s="244"/>
      <c r="Q11" s="244"/>
    </row>
    <row r="12" spans="1:17" ht="31" customHeight="1">
      <c r="A12" s="244"/>
      <c r="B12" s="249" t="s">
        <v>525</v>
      </c>
      <c r="C12" s="246">
        <v>1814</v>
      </c>
      <c r="D12" s="246">
        <v>1000</v>
      </c>
      <c r="E12" s="246">
        <v>45</v>
      </c>
      <c r="F12" s="246">
        <v>298</v>
      </c>
      <c r="G12" s="246">
        <v>114</v>
      </c>
      <c r="H12" s="246">
        <v>543</v>
      </c>
      <c r="I12" s="246">
        <v>814</v>
      </c>
      <c r="J12" s="246">
        <v>28</v>
      </c>
      <c r="K12" s="246">
        <v>215</v>
      </c>
      <c r="L12" s="246">
        <v>105</v>
      </c>
      <c r="M12" s="246">
        <v>466</v>
      </c>
      <c r="N12" s="248">
        <v>62.6</v>
      </c>
      <c r="O12" s="244"/>
      <c r="P12" s="244"/>
      <c r="Q12" s="244"/>
    </row>
    <row r="13" spans="1:17" ht="31" customHeight="1">
      <c r="A13" s="244"/>
      <c r="B13" s="249" t="s">
        <v>526</v>
      </c>
      <c r="C13" s="246">
        <v>6103</v>
      </c>
      <c r="D13" s="246">
        <v>3341</v>
      </c>
      <c r="E13" s="246">
        <v>178</v>
      </c>
      <c r="F13" s="246">
        <v>1051</v>
      </c>
      <c r="G13" s="246">
        <v>391</v>
      </c>
      <c r="H13" s="246">
        <v>1721</v>
      </c>
      <c r="I13" s="246">
        <v>2762</v>
      </c>
      <c r="J13" s="246">
        <v>86</v>
      </c>
      <c r="K13" s="246">
        <v>728</v>
      </c>
      <c r="L13" s="246">
        <v>396</v>
      </c>
      <c r="M13" s="246">
        <v>1552</v>
      </c>
      <c r="N13" s="248">
        <v>62.9</v>
      </c>
      <c r="O13" s="244"/>
      <c r="P13" s="244"/>
      <c r="Q13" s="244"/>
    </row>
    <row r="14" spans="1:17" ht="31" customHeight="1">
      <c r="A14" s="244"/>
      <c r="B14" s="249" t="s">
        <v>527</v>
      </c>
      <c r="C14" s="246">
        <v>1686</v>
      </c>
      <c r="D14" s="246">
        <v>936</v>
      </c>
      <c r="E14" s="246">
        <v>35</v>
      </c>
      <c r="F14" s="246">
        <v>238</v>
      </c>
      <c r="G14" s="246">
        <v>103</v>
      </c>
      <c r="H14" s="246">
        <v>560</v>
      </c>
      <c r="I14" s="246">
        <v>750</v>
      </c>
      <c r="J14" s="246">
        <v>16</v>
      </c>
      <c r="K14" s="246">
        <v>175</v>
      </c>
      <c r="L14" s="246">
        <v>103</v>
      </c>
      <c r="M14" s="246">
        <v>456</v>
      </c>
      <c r="N14" s="248">
        <v>64.8</v>
      </c>
      <c r="O14" s="244"/>
      <c r="P14" s="244"/>
      <c r="Q14" s="244"/>
    </row>
    <row r="15" spans="1:17" ht="31" customHeight="1">
      <c r="A15" s="244"/>
      <c r="B15" s="249" t="s">
        <v>528</v>
      </c>
      <c r="C15" s="246">
        <v>4210</v>
      </c>
      <c r="D15" s="246">
        <v>2350</v>
      </c>
      <c r="E15" s="246">
        <v>83</v>
      </c>
      <c r="F15" s="246">
        <v>699</v>
      </c>
      <c r="G15" s="246">
        <v>262</v>
      </c>
      <c r="H15" s="246">
        <v>1306</v>
      </c>
      <c r="I15" s="246">
        <v>1860</v>
      </c>
      <c r="J15" s="246">
        <v>46</v>
      </c>
      <c r="K15" s="246">
        <v>456</v>
      </c>
      <c r="L15" s="246">
        <v>293</v>
      </c>
      <c r="M15" s="246">
        <v>1065</v>
      </c>
      <c r="N15" s="248">
        <v>63.4</v>
      </c>
      <c r="O15" s="244"/>
      <c r="P15" s="244"/>
      <c r="Q15" s="244"/>
    </row>
    <row r="16" spans="1:17" ht="31" customHeight="1">
      <c r="A16" s="244"/>
      <c r="B16" s="249" t="s">
        <v>529</v>
      </c>
      <c r="C16" s="246">
        <v>1740</v>
      </c>
      <c r="D16" s="246">
        <v>955</v>
      </c>
      <c r="E16" s="246">
        <v>39</v>
      </c>
      <c r="F16" s="246">
        <v>250</v>
      </c>
      <c r="G16" s="246">
        <v>110</v>
      </c>
      <c r="H16" s="246">
        <v>556</v>
      </c>
      <c r="I16" s="246">
        <v>785</v>
      </c>
      <c r="J16" s="246">
        <v>18</v>
      </c>
      <c r="K16" s="246">
        <v>177</v>
      </c>
      <c r="L16" s="246">
        <v>109</v>
      </c>
      <c r="M16" s="246">
        <v>481</v>
      </c>
      <c r="N16" s="248">
        <v>64.400000000000006</v>
      </c>
      <c r="O16" s="244"/>
      <c r="P16" s="244"/>
      <c r="Q16" s="244"/>
    </row>
    <row r="17" spans="1:17" ht="31" customHeight="1">
      <c r="A17" s="244"/>
      <c r="B17" s="249" t="s">
        <v>530</v>
      </c>
      <c r="C17" s="246">
        <v>812</v>
      </c>
      <c r="D17" s="246">
        <v>435</v>
      </c>
      <c r="E17" s="246">
        <v>15</v>
      </c>
      <c r="F17" s="246">
        <v>103</v>
      </c>
      <c r="G17" s="246">
        <v>63</v>
      </c>
      <c r="H17" s="246">
        <v>254</v>
      </c>
      <c r="I17" s="246">
        <v>377</v>
      </c>
      <c r="J17" s="246">
        <v>7</v>
      </c>
      <c r="K17" s="246">
        <v>82</v>
      </c>
      <c r="L17" s="246">
        <v>46</v>
      </c>
      <c r="M17" s="246">
        <v>242</v>
      </c>
      <c r="N17" s="248">
        <v>66.3</v>
      </c>
      <c r="O17" s="244"/>
      <c r="P17" s="244"/>
      <c r="Q17" s="244"/>
    </row>
    <row r="18" spans="1:17" ht="31" customHeight="1">
      <c r="A18" s="244"/>
      <c r="B18" s="249" t="s">
        <v>531</v>
      </c>
      <c r="C18" s="246">
        <v>939</v>
      </c>
      <c r="D18" s="246">
        <v>501</v>
      </c>
      <c r="E18" s="246">
        <v>14</v>
      </c>
      <c r="F18" s="246">
        <v>111</v>
      </c>
      <c r="G18" s="246">
        <v>56</v>
      </c>
      <c r="H18" s="246">
        <v>320</v>
      </c>
      <c r="I18" s="246">
        <v>438</v>
      </c>
      <c r="J18" s="246">
        <v>11</v>
      </c>
      <c r="K18" s="246">
        <v>73</v>
      </c>
      <c r="L18" s="246">
        <v>54</v>
      </c>
      <c r="M18" s="246">
        <v>300</v>
      </c>
      <c r="N18" s="248">
        <v>66.900000000000006</v>
      </c>
      <c r="O18" s="244"/>
      <c r="P18" s="244"/>
      <c r="Q18" s="244"/>
    </row>
    <row r="19" spans="1:17" ht="31" customHeight="1">
      <c r="A19" s="244"/>
      <c r="B19" s="249" t="s">
        <v>532</v>
      </c>
      <c r="C19" s="246">
        <v>310</v>
      </c>
      <c r="D19" s="246">
        <v>158</v>
      </c>
      <c r="E19" s="246">
        <v>6</v>
      </c>
      <c r="F19" s="246">
        <v>39</v>
      </c>
      <c r="G19" s="246">
        <v>12</v>
      </c>
      <c r="H19" s="246">
        <v>101</v>
      </c>
      <c r="I19" s="246">
        <v>152</v>
      </c>
      <c r="J19" s="246" t="s">
        <v>2</v>
      </c>
      <c r="K19" s="246">
        <v>30</v>
      </c>
      <c r="L19" s="246">
        <v>20</v>
      </c>
      <c r="M19" s="246">
        <v>102</v>
      </c>
      <c r="N19" s="248">
        <v>67.400000000000006</v>
      </c>
      <c r="O19" s="244"/>
      <c r="P19" s="244"/>
      <c r="Q19" s="244"/>
    </row>
    <row r="20" spans="1:17" ht="31" customHeight="1">
      <c r="A20" s="244"/>
      <c r="B20" s="249" t="s">
        <v>533</v>
      </c>
      <c r="C20" s="246">
        <v>553</v>
      </c>
      <c r="D20" s="246">
        <v>302</v>
      </c>
      <c r="E20" s="246">
        <v>6</v>
      </c>
      <c r="F20" s="246">
        <v>82</v>
      </c>
      <c r="G20" s="246">
        <v>29</v>
      </c>
      <c r="H20" s="246">
        <v>185</v>
      </c>
      <c r="I20" s="246">
        <v>251</v>
      </c>
      <c r="J20" s="246" t="s">
        <v>2</v>
      </c>
      <c r="K20" s="246">
        <v>64</v>
      </c>
      <c r="L20" s="246">
        <v>28</v>
      </c>
      <c r="M20" s="246">
        <v>159</v>
      </c>
      <c r="N20" s="248">
        <v>65.599999999999994</v>
      </c>
      <c r="O20" s="244"/>
      <c r="P20" s="244"/>
      <c r="Q20" s="244"/>
    </row>
    <row r="21" spans="1:17" ht="31" customHeight="1">
      <c r="A21" s="244"/>
      <c r="B21" s="249" t="s">
        <v>534</v>
      </c>
      <c r="C21" s="246">
        <v>1565</v>
      </c>
      <c r="D21" s="246">
        <v>854</v>
      </c>
      <c r="E21" s="246">
        <v>34</v>
      </c>
      <c r="F21" s="246">
        <v>226</v>
      </c>
      <c r="G21" s="246">
        <v>109</v>
      </c>
      <c r="H21" s="246">
        <v>485</v>
      </c>
      <c r="I21" s="246">
        <v>711</v>
      </c>
      <c r="J21" s="246">
        <v>15</v>
      </c>
      <c r="K21" s="246">
        <v>172</v>
      </c>
      <c r="L21" s="246">
        <v>97</v>
      </c>
      <c r="M21" s="246">
        <v>427</v>
      </c>
      <c r="N21" s="248">
        <v>64.5</v>
      </c>
      <c r="O21" s="244"/>
      <c r="P21" s="244"/>
      <c r="Q21" s="244"/>
    </row>
    <row r="22" spans="1:17" ht="31" customHeight="1">
      <c r="A22" s="244"/>
      <c r="B22" s="249" t="s">
        <v>535</v>
      </c>
      <c r="C22" s="246">
        <v>852</v>
      </c>
      <c r="D22" s="246">
        <v>457</v>
      </c>
      <c r="E22" s="246">
        <v>13</v>
      </c>
      <c r="F22" s="246">
        <v>105</v>
      </c>
      <c r="G22" s="246">
        <v>53</v>
      </c>
      <c r="H22" s="246">
        <v>286</v>
      </c>
      <c r="I22" s="246">
        <v>395</v>
      </c>
      <c r="J22" s="246">
        <v>1</v>
      </c>
      <c r="K22" s="246">
        <v>64</v>
      </c>
      <c r="L22" s="246">
        <v>50</v>
      </c>
      <c r="M22" s="246">
        <v>280</v>
      </c>
      <c r="N22" s="248">
        <v>67.3</v>
      </c>
      <c r="O22" s="244"/>
      <c r="P22" s="244"/>
      <c r="Q22" s="244"/>
    </row>
    <row r="23" spans="1:17" ht="31" customHeight="1">
      <c r="A23" s="244"/>
      <c r="B23" s="249" t="s">
        <v>536</v>
      </c>
      <c r="C23" s="246">
        <v>1068</v>
      </c>
      <c r="D23" s="246">
        <v>560</v>
      </c>
      <c r="E23" s="246">
        <v>11</v>
      </c>
      <c r="F23" s="246">
        <v>140</v>
      </c>
      <c r="G23" s="246">
        <v>49</v>
      </c>
      <c r="H23" s="246">
        <v>360</v>
      </c>
      <c r="I23" s="246">
        <v>508</v>
      </c>
      <c r="J23" s="246">
        <v>7</v>
      </c>
      <c r="K23" s="246">
        <v>88</v>
      </c>
      <c r="L23" s="246">
        <v>62</v>
      </c>
      <c r="M23" s="246">
        <v>351</v>
      </c>
      <c r="N23" s="248">
        <v>67.400000000000006</v>
      </c>
      <c r="O23" s="244"/>
      <c r="P23" s="244"/>
      <c r="Q23" s="244"/>
    </row>
    <row r="24" spans="1:17" ht="31" customHeight="1">
      <c r="A24" s="244"/>
      <c r="B24" s="249" t="s">
        <v>538</v>
      </c>
      <c r="C24" s="246">
        <v>165</v>
      </c>
      <c r="D24" s="246">
        <v>95</v>
      </c>
      <c r="E24" s="246">
        <v>3</v>
      </c>
      <c r="F24" s="246">
        <v>29</v>
      </c>
      <c r="G24" s="246">
        <v>6</v>
      </c>
      <c r="H24" s="246">
        <v>57</v>
      </c>
      <c r="I24" s="246">
        <v>70</v>
      </c>
      <c r="J24" s="246">
        <v>1</v>
      </c>
      <c r="K24" s="246">
        <v>14</v>
      </c>
      <c r="L24" s="246">
        <v>6</v>
      </c>
      <c r="M24" s="246">
        <v>49</v>
      </c>
      <c r="N24" s="248">
        <v>66</v>
      </c>
      <c r="O24" s="244"/>
      <c r="P24" s="244"/>
      <c r="Q24" s="244"/>
    </row>
    <row r="25" spans="1:17" ht="31" customHeight="1">
      <c r="A25" s="244"/>
      <c r="B25" s="249" t="s">
        <v>537</v>
      </c>
      <c r="C25" s="246">
        <v>385</v>
      </c>
      <c r="D25" s="246">
        <v>212</v>
      </c>
      <c r="E25" s="246">
        <v>13</v>
      </c>
      <c r="F25" s="246">
        <v>61</v>
      </c>
      <c r="G25" s="246">
        <v>23</v>
      </c>
      <c r="H25" s="246">
        <v>115</v>
      </c>
      <c r="I25" s="246">
        <v>173</v>
      </c>
      <c r="J25" s="246">
        <v>3</v>
      </c>
      <c r="K25" s="246">
        <v>47</v>
      </c>
      <c r="L25" s="246">
        <v>14</v>
      </c>
      <c r="M25" s="246">
        <v>109</v>
      </c>
      <c r="N25" s="248">
        <v>64.400000000000006</v>
      </c>
      <c r="O25" s="244"/>
      <c r="P25" s="244"/>
      <c r="Q25" s="244"/>
    </row>
    <row r="26" spans="1:17" ht="31" customHeight="1">
      <c r="A26" s="244"/>
      <c r="B26" s="249" t="s">
        <v>539</v>
      </c>
      <c r="C26" s="246">
        <v>615</v>
      </c>
      <c r="D26" s="246">
        <v>367</v>
      </c>
      <c r="E26" s="246">
        <v>10</v>
      </c>
      <c r="F26" s="246">
        <v>94</v>
      </c>
      <c r="G26" s="246">
        <v>47</v>
      </c>
      <c r="H26" s="246">
        <v>216</v>
      </c>
      <c r="I26" s="246">
        <v>248</v>
      </c>
      <c r="J26" s="246">
        <v>3</v>
      </c>
      <c r="K26" s="246">
        <v>61</v>
      </c>
      <c r="L26" s="246">
        <v>27</v>
      </c>
      <c r="M26" s="246">
        <v>157</v>
      </c>
      <c r="N26" s="248">
        <v>65.7</v>
      </c>
      <c r="O26" s="244"/>
      <c r="P26" s="244"/>
      <c r="Q26" s="244"/>
    </row>
    <row r="27" spans="1:17" ht="31" customHeight="1">
      <c r="A27" s="244"/>
      <c r="B27" s="249" t="s">
        <v>540</v>
      </c>
      <c r="C27" s="246">
        <v>439</v>
      </c>
      <c r="D27" s="246">
        <v>238</v>
      </c>
      <c r="E27" s="246">
        <v>10</v>
      </c>
      <c r="F27" s="246">
        <v>91</v>
      </c>
      <c r="G27" s="246">
        <v>36</v>
      </c>
      <c r="H27" s="246">
        <v>101</v>
      </c>
      <c r="I27" s="246">
        <v>201</v>
      </c>
      <c r="J27" s="246">
        <v>2</v>
      </c>
      <c r="K27" s="246">
        <v>69</v>
      </c>
      <c r="L27" s="246">
        <v>27</v>
      </c>
      <c r="M27" s="246">
        <v>103</v>
      </c>
      <c r="N27" s="248">
        <v>60.7</v>
      </c>
      <c r="O27" s="244"/>
      <c r="P27" s="244"/>
      <c r="Q27" s="244"/>
    </row>
    <row r="28" spans="1:17" ht="31" customHeight="1">
      <c r="A28" s="244"/>
      <c r="B28" s="249" t="s">
        <v>541</v>
      </c>
      <c r="C28" s="246">
        <v>258</v>
      </c>
      <c r="D28" s="246">
        <v>148</v>
      </c>
      <c r="E28" s="246">
        <v>4</v>
      </c>
      <c r="F28" s="246">
        <v>46</v>
      </c>
      <c r="G28" s="246">
        <v>13</v>
      </c>
      <c r="H28" s="246">
        <v>85</v>
      </c>
      <c r="I28" s="246">
        <v>110</v>
      </c>
      <c r="J28" s="246">
        <v>1</v>
      </c>
      <c r="K28" s="246">
        <v>28</v>
      </c>
      <c r="L28" s="246">
        <v>21</v>
      </c>
      <c r="M28" s="246">
        <v>60</v>
      </c>
      <c r="N28" s="248">
        <v>63.8</v>
      </c>
      <c r="O28" s="244"/>
      <c r="P28" s="244"/>
      <c r="Q28" s="244"/>
    </row>
    <row r="29" spans="1:17" ht="31" customHeight="1">
      <c r="A29" s="244"/>
      <c r="B29" s="249" t="s">
        <v>542</v>
      </c>
      <c r="C29" s="246">
        <v>702</v>
      </c>
      <c r="D29" s="246">
        <v>382</v>
      </c>
      <c r="E29" s="246">
        <v>15</v>
      </c>
      <c r="F29" s="246">
        <v>141</v>
      </c>
      <c r="G29" s="246">
        <v>34</v>
      </c>
      <c r="H29" s="246">
        <v>192</v>
      </c>
      <c r="I29" s="246">
        <v>320</v>
      </c>
      <c r="J29" s="246">
        <v>3</v>
      </c>
      <c r="K29" s="246">
        <v>111</v>
      </c>
      <c r="L29" s="246">
        <v>44</v>
      </c>
      <c r="M29" s="246">
        <v>162</v>
      </c>
      <c r="N29" s="248">
        <v>62</v>
      </c>
      <c r="O29" s="244"/>
      <c r="P29" s="244"/>
      <c r="Q29" s="244"/>
    </row>
    <row r="30" spans="1:17" ht="31" customHeight="1">
      <c r="A30" s="244"/>
      <c r="B30" s="249" t="s">
        <v>543</v>
      </c>
      <c r="C30" s="246">
        <v>630</v>
      </c>
      <c r="D30" s="246">
        <v>343</v>
      </c>
      <c r="E30" s="246">
        <v>14</v>
      </c>
      <c r="F30" s="246">
        <v>119</v>
      </c>
      <c r="G30" s="246">
        <v>43</v>
      </c>
      <c r="H30" s="246">
        <v>167</v>
      </c>
      <c r="I30" s="246">
        <v>287</v>
      </c>
      <c r="J30" s="246">
        <v>7</v>
      </c>
      <c r="K30" s="246">
        <v>87</v>
      </c>
      <c r="L30" s="246">
        <v>46</v>
      </c>
      <c r="M30" s="246">
        <v>147</v>
      </c>
      <c r="N30" s="248">
        <v>61.5</v>
      </c>
      <c r="O30" s="244"/>
      <c r="P30" s="244"/>
      <c r="Q30" s="244"/>
    </row>
    <row r="31" spans="1:17" ht="31" customHeight="1">
      <c r="A31" s="244"/>
      <c r="B31" s="249" t="s">
        <v>544</v>
      </c>
      <c r="C31" s="246">
        <v>904</v>
      </c>
      <c r="D31" s="246">
        <v>488</v>
      </c>
      <c r="E31" s="246">
        <v>13</v>
      </c>
      <c r="F31" s="246">
        <v>140</v>
      </c>
      <c r="G31" s="246">
        <v>54</v>
      </c>
      <c r="H31" s="246">
        <v>281</v>
      </c>
      <c r="I31" s="246">
        <v>416</v>
      </c>
      <c r="J31" s="246">
        <v>14</v>
      </c>
      <c r="K31" s="246">
        <v>91</v>
      </c>
      <c r="L31" s="246">
        <v>61</v>
      </c>
      <c r="M31" s="246">
        <v>250</v>
      </c>
      <c r="N31" s="248">
        <v>63.8</v>
      </c>
      <c r="O31" s="244"/>
      <c r="P31" s="244"/>
      <c r="Q31" s="244"/>
    </row>
    <row r="32" spans="1:17" ht="31" customHeight="1">
      <c r="A32" s="244"/>
      <c r="B32" s="249" t="s">
        <v>545</v>
      </c>
      <c r="C32" s="246">
        <v>353</v>
      </c>
      <c r="D32" s="246">
        <v>183</v>
      </c>
      <c r="E32" s="246">
        <v>1</v>
      </c>
      <c r="F32" s="246">
        <v>34</v>
      </c>
      <c r="G32" s="246">
        <v>25</v>
      </c>
      <c r="H32" s="246">
        <v>123</v>
      </c>
      <c r="I32" s="246">
        <v>170</v>
      </c>
      <c r="J32" s="246">
        <v>3</v>
      </c>
      <c r="K32" s="246">
        <v>17</v>
      </c>
      <c r="L32" s="246">
        <v>31</v>
      </c>
      <c r="M32" s="246">
        <v>119</v>
      </c>
      <c r="N32" s="248">
        <v>69.3</v>
      </c>
      <c r="O32" s="244"/>
      <c r="P32" s="244"/>
      <c r="Q32" s="244"/>
    </row>
    <row r="33" spans="1:17" ht="31" customHeight="1">
      <c r="A33" s="244"/>
      <c r="B33" s="250" t="s">
        <v>546</v>
      </c>
      <c r="C33" s="251">
        <v>966</v>
      </c>
      <c r="D33" s="251">
        <v>538</v>
      </c>
      <c r="E33" s="251">
        <v>28</v>
      </c>
      <c r="F33" s="251">
        <v>148</v>
      </c>
      <c r="G33" s="251">
        <v>66</v>
      </c>
      <c r="H33" s="251">
        <v>296</v>
      </c>
      <c r="I33" s="251">
        <v>428</v>
      </c>
      <c r="J33" s="251">
        <v>7</v>
      </c>
      <c r="K33" s="251">
        <v>102</v>
      </c>
      <c r="L33" s="251">
        <v>66</v>
      </c>
      <c r="M33" s="251">
        <v>253</v>
      </c>
      <c r="N33" s="252">
        <v>64.5</v>
      </c>
      <c r="O33" s="244"/>
      <c r="P33" s="244"/>
      <c r="Q33" s="244"/>
    </row>
    <row r="34" spans="1:17" ht="18" customHeight="1">
      <c r="B34" s="28" t="s">
        <v>61</v>
      </c>
      <c r="C34" s="240"/>
      <c r="D34" s="240"/>
      <c r="E34" s="240"/>
      <c r="F34" s="240"/>
      <c r="G34" s="240"/>
      <c r="H34" s="240"/>
    </row>
    <row r="35" spans="1:17" ht="14.9" customHeight="1">
      <c r="B35" s="28"/>
    </row>
    <row r="36" spans="1:17" ht="14.9" customHeight="1"/>
  </sheetData>
  <mergeCells count="17">
    <mergeCell ref="M6:M8"/>
    <mergeCell ref="B2:N2"/>
    <mergeCell ref="C4:N4"/>
    <mergeCell ref="D5:H5"/>
    <mergeCell ref="I5:M5"/>
    <mergeCell ref="B4:B8"/>
    <mergeCell ref="C5:C8"/>
    <mergeCell ref="N5:N8"/>
    <mergeCell ref="D6:D8"/>
    <mergeCell ref="E6:E8"/>
    <mergeCell ref="F6:F8"/>
    <mergeCell ref="G6:G8"/>
    <mergeCell ref="H6:H8"/>
    <mergeCell ref="I6:I8"/>
    <mergeCell ref="J6:J8"/>
    <mergeCell ref="K6:K8"/>
    <mergeCell ref="L6:L8"/>
  </mergeCells>
  <phoneticPr fontId="35"/>
  <pageMargins left="0.51181102362204722" right="0.51181102362204722" top="0.74803149606299213" bottom="0.55118110236220474" header="0.51181102362204722" footer="0.51181102362204722"/>
  <pageSetup paperSize="9" scale="86" fitToWidth="0" fitToHeight="0"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sheetPr>
  <dimension ref="A1:H32"/>
  <sheetViews>
    <sheetView showGridLines="0" showOutlineSymbols="0" view="pageBreakPreview" topLeftCell="A28" zoomScaleSheetLayoutView="100" workbookViewId="0">
      <selection activeCell="J4" sqref="J4"/>
    </sheetView>
  </sheetViews>
  <sheetFormatPr defaultColWidth="11.7109375" defaultRowHeight="13"/>
  <cols>
    <col min="1" max="1" width="11.7109375" style="20"/>
    <col min="2" max="2" width="11.28515625" style="9" customWidth="1"/>
    <col min="3" max="8" width="10.28515625" style="20" customWidth="1"/>
    <col min="9" max="12" width="9.7109375" style="20" customWidth="1"/>
    <col min="13" max="16384" width="11.7109375" style="20"/>
  </cols>
  <sheetData>
    <row r="1" spans="1:8">
      <c r="B1" s="20"/>
    </row>
    <row r="2" spans="1:8" ht="28.5" customHeight="1">
      <c r="A2" s="33"/>
      <c r="B2" s="696" t="s">
        <v>428</v>
      </c>
      <c r="C2" s="696"/>
      <c r="D2" s="696"/>
      <c r="E2" s="696"/>
      <c r="F2" s="696"/>
      <c r="G2" s="696"/>
      <c r="H2" s="696"/>
    </row>
    <row r="3" spans="1:8" ht="19.5" customHeight="1" thickBot="1">
      <c r="B3" s="253"/>
      <c r="C3" s="253"/>
      <c r="D3" s="254"/>
      <c r="E3" s="255"/>
      <c r="F3" s="253"/>
      <c r="G3" s="253"/>
      <c r="H3" s="256" t="s">
        <v>581</v>
      </c>
    </row>
    <row r="4" spans="1:8" ht="15" customHeight="1">
      <c r="B4" s="702" t="s">
        <v>331</v>
      </c>
      <c r="C4" s="697" t="s">
        <v>326</v>
      </c>
      <c r="D4" s="698"/>
      <c r="E4" s="698"/>
      <c r="F4" s="698"/>
      <c r="G4" s="698"/>
      <c r="H4" s="698"/>
    </row>
    <row r="5" spans="1:8" ht="15" customHeight="1">
      <c r="B5" s="700"/>
      <c r="C5" s="703" t="s">
        <v>582</v>
      </c>
      <c r="D5" s="703" t="s">
        <v>101</v>
      </c>
      <c r="E5" s="699" t="s">
        <v>359</v>
      </c>
      <c r="F5" s="700"/>
      <c r="G5" s="699" t="s">
        <v>360</v>
      </c>
      <c r="H5" s="701"/>
    </row>
    <row r="6" spans="1:8" ht="15" customHeight="1">
      <c r="B6" s="700"/>
      <c r="C6" s="704"/>
      <c r="D6" s="704"/>
      <c r="E6" s="257" t="s">
        <v>361</v>
      </c>
      <c r="F6" s="257" t="s">
        <v>362</v>
      </c>
      <c r="G6" s="257" t="s">
        <v>361</v>
      </c>
      <c r="H6" s="258" t="s">
        <v>362</v>
      </c>
    </row>
    <row r="7" spans="1:8" ht="29.5" customHeight="1">
      <c r="B7" s="259" t="s">
        <v>57</v>
      </c>
      <c r="C7" s="260">
        <v>2978</v>
      </c>
      <c r="D7" s="169">
        <v>1225</v>
      </c>
      <c r="E7" s="206">
        <v>2889</v>
      </c>
      <c r="F7" s="206">
        <v>1174</v>
      </c>
      <c r="G7" s="206">
        <v>236</v>
      </c>
      <c r="H7" s="206">
        <v>51</v>
      </c>
    </row>
    <row r="8" spans="1:8" ht="29.5" customHeight="1">
      <c r="B8" s="261" t="s">
        <v>523</v>
      </c>
      <c r="C8" s="169">
        <v>241</v>
      </c>
      <c r="D8" s="206" t="s">
        <v>283</v>
      </c>
      <c r="E8" s="206">
        <v>231</v>
      </c>
      <c r="F8" s="206" t="s">
        <v>283</v>
      </c>
      <c r="G8" s="206">
        <v>37</v>
      </c>
      <c r="H8" s="206">
        <v>7</v>
      </c>
    </row>
    <row r="9" spans="1:8" ht="29.5" customHeight="1">
      <c r="B9" s="172" t="s">
        <v>524</v>
      </c>
      <c r="C9" s="169">
        <v>209</v>
      </c>
      <c r="D9" s="206" t="s">
        <v>283</v>
      </c>
      <c r="E9" s="206">
        <v>205</v>
      </c>
      <c r="F9" s="206">
        <v>120</v>
      </c>
      <c r="G9" s="206">
        <v>16</v>
      </c>
      <c r="H9" s="206" t="s">
        <v>283</v>
      </c>
    </row>
    <row r="10" spans="1:8" ht="29.5" customHeight="1">
      <c r="B10" s="172" t="s">
        <v>525</v>
      </c>
      <c r="C10" s="169">
        <v>83</v>
      </c>
      <c r="D10" s="169">
        <v>46</v>
      </c>
      <c r="E10" s="206">
        <v>81</v>
      </c>
      <c r="F10" s="206">
        <v>45</v>
      </c>
      <c r="G10" s="206">
        <v>7</v>
      </c>
      <c r="H10" s="206">
        <v>1</v>
      </c>
    </row>
    <row r="11" spans="1:8" ht="29.5" customHeight="1">
      <c r="B11" s="172" t="s">
        <v>526</v>
      </c>
      <c r="C11" s="169">
        <v>226</v>
      </c>
      <c r="D11" s="169">
        <v>67</v>
      </c>
      <c r="E11" s="206">
        <v>192</v>
      </c>
      <c r="F11" s="206">
        <v>55</v>
      </c>
      <c r="G11" s="206">
        <v>58</v>
      </c>
      <c r="H11" s="206">
        <v>12</v>
      </c>
    </row>
    <row r="12" spans="1:8" ht="29.5" customHeight="1">
      <c r="B12" s="172" t="s">
        <v>527</v>
      </c>
      <c r="C12" s="169">
        <v>100</v>
      </c>
      <c r="D12" s="206" t="s">
        <v>283</v>
      </c>
      <c r="E12" s="206">
        <v>100</v>
      </c>
      <c r="F12" s="206">
        <v>41</v>
      </c>
      <c r="G12" s="206">
        <v>2</v>
      </c>
      <c r="H12" s="206" t="s">
        <v>283</v>
      </c>
    </row>
    <row r="13" spans="1:8" ht="29.5" customHeight="1">
      <c r="B13" s="172" t="s">
        <v>528</v>
      </c>
      <c r="C13" s="169">
        <v>167</v>
      </c>
      <c r="D13" s="169">
        <v>60</v>
      </c>
      <c r="E13" s="206">
        <v>135</v>
      </c>
      <c r="F13" s="206">
        <v>42</v>
      </c>
      <c r="G13" s="206">
        <v>48</v>
      </c>
      <c r="H13" s="206">
        <v>19</v>
      </c>
    </row>
    <row r="14" spans="1:8" ht="29.5" customHeight="1">
      <c r="B14" s="172" t="s">
        <v>529</v>
      </c>
      <c r="C14" s="169">
        <v>140</v>
      </c>
      <c r="D14" s="169">
        <v>45</v>
      </c>
      <c r="E14" s="206">
        <v>139</v>
      </c>
      <c r="F14" s="206">
        <v>45</v>
      </c>
      <c r="G14" s="206">
        <v>4</v>
      </c>
      <c r="H14" s="206">
        <v>1</v>
      </c>
    </row>
    <row r="15" spans="1:8" ht="29.5" customHeight="1">
      <c r="B15" s="172" t="s">
        <v>530</v>
      </c>
      <c r="C15" s="169">
        <v>80</v>
      </c>
      <c r="D15" s="206" t="s">
        <v>283</v>
      </c>
      <c r="E15" s="206">
        <v>80</v>
      </c>
      <c r="F15" s="206">
        <v>23</v>
      </c>
      <c r="G15" s="206">
        <v>7</v>
      </c>
      <c r="H15" s="206" t="s">
        <v>283</v>
      </c>
    </row>
    <row r="16" spans="1:8" ht="29.5" customHeight="1">
      <c r="B16" s="172" t="s">
        <v>531</v>
      </c>
      <c r="C16" s="169">
        <v>385</v>
      </c>
      <c r="D16" s="206" t="s">
        <v>283</v>
      </c>
      <c r="E16" s="206">
        <v>384</v>
      </c>
      <c r="F16" s="206" t="s">
        <v>283</v>
      </c>
      <c r="G16" s="206">
        <v>12</v>
      </c>
      <c r="H16" s="206">
        <v>1</v>
      </c>
    </row>
    <row r="17" spans="2:8" ht="29.5" customHeight="1">
      <c r="B17" s="172" t="s">
        <v>532</v>
      </c>
      <c r="C17" s="169">
        <v>94</v>
      </c>
      <c r="D17" s="206" t="s">
        <v>283</v>
      </c>
      <c r="E17" s="206">
        <v>94</v>
      </c>
      <c r="F17" s="206">
        <v>26</v>
      </c>
      <c r="G17" s="206">
        <v>2</v>
      </c>
      <c r="H17" s="206" t="s">
        <v>283</v>
      </c>
    </row>
    <row r="18" spans="2:8" ht="29.5" customHeight="1">
      <c r="B18" s="172" t="s">
        <v>533</v>
      </c>
      <c r="C18" s="169">
        <v>198</v>
      </c>
      <c r="D18" s="169">
        <v>83</v>
      </c>
      <c r="E18" s="206">
        <v>198</v>
      </c>
      <c r="F18" s="206">
        <v>81</v>
      </c>
      <c r="G18" s="206">
        <v>10</v>
      </c>
      <c r="H18" s="206">
        <v>1</v>
      </c>
    </row>
    <row r="19" spans="2:8" ht="29.5" customHeight="1">
      <c r="B19" s="172" t="s">
        <v>534</v>
      </c>
      <c r="C19" s="169">
        <v>7</v>
      </c>
      <c r="D19" s="206" t="s">
        <v>283</v>
      </c>
      <c r="E19" s="206">
        <v>7</v>
      </c>
      <c r="F19" s="206">
        <v>1</v>
      </c>
      <c r="G19" s="206" t="s">
        <v>2</v>
      </c>
      <c r="H19" s="206" t="s">
        <v>2</v>
      </c>
    </row>
    <row r="20" spans="2:8" ht="29.5" customHeight="1">
      <c r="B20" s="172" t="s">
        <v>535</v>
      </c>
      <c r="C20" s="169">
        <v>334</v>
      </c>
      <c r="D20" s="206" t="s">
        <v>283</v>
      </c>
      <c r="E20" s="206">
        <v>334</v>
      </c>
      <c r="F20" s="206">
        <v>97</v>
      </c>
      <c r="G20" s="206">
        <v>9</v>
      </c>
      <c r="H20" s="206" t="s">
        <v>283</v>
      </c>
    </row>
    <row r="21" spans="2:8" ht="29.5" customHeight="1">
      <c r="B21" s="172" t="s">
        <v>536</v>
      </c>
      <c r="C21" s="169">
        <v>341</v>
      </c>
      <c r="D21" s="206" t="s">
        <v>283</v>
      </c>
      <c r="E21" s="206">
        <v>341</v>
      </c>
      <c r="F21" s="206">
        <v>103</v>
      </c>
      <c r="G21" s="206">
        <v>11</v>
      </c>
      <c r="H21" s="206" t="s">
        <v>283</v>
      </c>
    </row>
    <row r="22" spans="2:8" ht="29.5" customHeight="1">
      <c r="B22" s="172" t="s">
        <v>538</v>
      </c>
      <c r="C22" s="169">
        <v>1</v>
      </c>
      <c r="D22" s="206" t="s">
        <v>283</v>
      </c>
      <c r="E22" s="206">
        <v>1</v>
      </c>
      <c r="F22" s="206" t="s">
        <v>283</v>
      </c>
      <c r="G22" s="206" t="s">
        <v>2</v>
      </c>
      <c r="H22" s="206" t="s">
        <v>2</v>
      </c>
    </row>
    <row r="23" spans="2:8" ht="29.5" customHeight="1">
      <c r="B23" s="172" t="s">
        <v>537</v>
      </c>
      <c r="C23" s="169">
        <v>19</v>
      </c>
      <c r="D23" s="169">
        <v>3</v>
      </c>
      <c r="E23" s="206">
        <v>19</v>
      </c>
      <c r="F23" s="206">
        <v>3</v>
      </c>
      <c r="G23" s="206" t="s">
        <v>2</v>
      </c>
      <c r="H23" s="206" t="s">
        <v>2</v>
      </c>
    </row>
    <row r="24" spans="2:8" ht="29.5" customHeight="1">
      <c r="B24" s="172" t="s">
        <v>539</v>
      </c>
      <c r="C24" s="169">
        <v>34</v>
      </c>
      <c r="D24" s="206" t="s">
        <v>283</v>
      </c>
      <c r="E24" s="206">
        <v>32</v>
      </c>
      <c r="F24" s="206" t="s">
        <v>283</v>
      </c>
      <c r="G24" s="206">
        <v>3</v>
      </c>
      <c r="H24" s="206">
        <v>0</v>
      </c>
    </row>
    <row r="25" spans="2:8" ht="29.5" customHeight="1">
      <c r="B25" s="172" t="s">
        <v>540</v>
      </c>
      <c r="C25" s="169">
        <v>29</v>
      </c>
      <c r="D25" s="206" t="s">
        <v>283</v>
      </c>
      <c r="E25" s="206">
        <v>29</v>
      </c>
      <c r="F25" s="206">
        <v>30</v>
      </c>
      <c r="G25" s="206">
        <v>1</v>
      </c>
      <c r="H25" s="206" t="s">
        <v>283</v>
      </c>
    </row>
    <row r="26" spans="2:8" ht="29.5" customHeight="1">
      <c r="B26" s="172" t="s">
        <v>541</v>
      </c>
      <c r="C26" s="169">
        <v>10</v>
      </c>
      <c r="D26" s="169">
        <v>3</v>
      </c>
      <c r="E26" s="206">
        <v>9</v>
      </c>
      <c r="F26" s="206" t="s">
        <v>283</v>
      </c>
      <c r="G26" s="206">
        <v>1</v>
      </c>
      <c r="H26" s="206" t="s">
        <v>283</v>
      </c>
    </row>
    <row r="27" spans="2:8" ht="29.5" customHeight="1">
      <c r="B27" s="172" t="s">
        <v>542</v>
      </c>
      <c r="C27" s="169">
        <v>12</v>
      </c>
      <c r="D27" s="169">
        <v>10</v>
      </c>
      <c r="E27" s="206">
        <v>12</v>
      </c>
      <c r="F27" s="206" t="s">
        <v>283</v>
      </c>
      <c r="G27" s="206">
        <v>1</v>
      </c>
      <c r="H27" s="206" t="s">
        <v>283</v>
      </c>
    </row>
    <row r="28" spans="2:8" ht="29.5" customHeight="1">
      <c r="B28" s="172" t="s">
        <v>543</v>
      </c>
      <c r="C28" s="169">
        <v>38</v>
      </c>
      <c r="D28" s="206" t="s">
        <v>283</v>
      </c>
      <c r="E28" s="206">
        <v>37</v>
      </c>
      <c r="F28" s="206">
        <v>14</v>
      </c>
      <c r="G28" s="206">
        <v>2</v>
      </c>
      <c r="H28" s="206" t="s">
        <v>283</v>
      </c>
    </row>
    <row r="29" spans="2:8" ht="29.5" customHeight="1">
      <c r="B29" s="172" t="s">
        <v>544</v>
      </c>
      <c r="C29" s="169">
        <v>52</v>
      </c>
      <c r="D29" s="206" t="s">
        <v>283</v>
      </c>
      <c r="E29" s="206">
        <v>51</v>
      </c>
      <c r="F29" s="206">
        <v>27</v>
      </c>
      <c r="G29" s="206">
        <v>1</v>
      </c>
      <c r="H29" s="206" t="s">
        <v>283</v>
      </c>
    </row>
    <row r="30" spans="2:8" ht="29.5" customHeight="1">
      <c r="B30" s="172" t="s">
        <v>545</v>
      </c>
      <c r="C30" s="169">
        <v>93</v>
      </c>
      <c r="D30" s="206" t="s">
        <v>283</v>
      </c>
      <c r="E30" s="206">
        <v>93</v>
      </c>
      <c r="F30" s="206">
        <v>35</v>
      </c>
      <c r="G30" s="206">
        <v>1</v>
      </c>
      <c r="H30" s="206" t="s">
        <v>283</v>
      </c>
    </row>
    <row r="31" spans="2:8" ht="29.5" customHeight="1" thickBot="1">
      <c r="B31" s="262" t="s">
        <v>546</v>
      </c>
      <c r="C31" s="256">
        <v>85</v>
      </c>
      <c r="D31" s="256">
        <v>26</v>
      </c>
      <c r="E31" s="160">
        <v>85</v>
      </c>
      <c r="F31" s="160">
        <v>26</v>
      </c>
      <c r="G31" s="160">
        <v>3</v>
      </c>
      <c r="H31" s="160">
        <v>0</v>
      </c>
    </row>
    <row r="32" spans="2:8" ht="18" customHeight="1">
      <c r="B32" s="191" t="s">
        <v>61</v>
      </c>
      <c r="C32" s="174"/>
      <c r="D32" s="174"/>
      <c r="E32" s="174"/>
      <c r="F32" s="174"/>
      <c r="G32" s="174"/>
      <c r="H32" s="174"/>
    </row>
  </sheetData>
  <mergeCells count="7">
    <mergeCell ref="B2:H2"/>
    <mergeCell ref="C4:H4"/>
    <mergeCell ref="E5:F5"/>
    <mergeCell ref="G5:H5"/>
    <mergeCell ref="B4:B6"/>
    <mergeCell ref="C5:C6"/>
    <mergeCell ref="D5:D6"/>
  </mergeCells>
  <phoneticPr fontId="35"/>
  <printOptions horizontalCentered="1"/>
  <pageMargins left="0.51181102362204722" right="0.51181102362204722" top="0.74803149606299213" bottom="0.55118110236220474" header="0.51181102362204722" footer="0.51181102362204722"/>
  <pageSetup paperSize="9" scale="95"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dimension ref="A1:N33"/>
  <sheetViews>
    <sheetView showGridLines="0" view="pageBreakPreview" topLeftCell="A21" zoomScaleSheetLayoutView="100" workbookViewId="0">
      <selection activeCell="I24" sqref="I24"/>
    </sheetView>
  </sheetViews>
  <sheetFormatPr defaultColWidth="11.7109375" defaultRowHeight="13"/>
  <cols>
    <col min="1" max="1" width="11.7109375" style="9"/>
    <col min="2" max="2" width="10.42578125" style="9" customWidth="1"/>
    <col min="3" max="6" width="15.7109375" style="9" customWidth="1"/>
    <col min="7" max="7" width="8.7109375" style="9" customWidth="1"/>
    <col min="8" max="21" width="9.7109375" style="9" customWidth="1"/>
    <col min="22" max="16384" width="11.7109375" style="9"/>
  </cols>
  <sheetData>
    <row r="1" spans="1:14">
      <c r="B1" s="20"/>
    </row>
    <row r="2" spans="1:14" ht="28.5" customHeight="1">
      <c r="A2" s="83"/>
      <c r="B2" s="705" t="s">
        <v>429</v>
      </c>
      <c r="C2" s="705"/>
      <c r="D2" s="705"/>
      <c r="E2" s="705"/>
      <c r="F2" s="705"/>
    </row>
    <row r="3" spans="1:14" ht="19.5" customHeight="1">
      <c r="B3" s="253"/>
      <c r="C3" s="263"/>
      <c r="D3" s="264"/>
      <c r="E3" s="263"/>
      <c r="F3" s="265" t="s">
        <v>363</v>
      </c>
    </row>
    <row r="4" spans="1:14" ht="30" customHeight="1">
      <c r="B4" s="266" t="s">
        <v>354</v>
      </c>
      <c r="C4" s="267" t="s">
        <v>255</v>
      </c>
      <c r="D4" s="267" t="s">
        <v>364</v>
      </c>
      <c r="E4" s="267" t="s">
        <v>365</v>
      </c>
      <c r="F4" s="268" t="s">
        <v>155</v>
      </c>
    </row>
    <row r="5" spans="1:14" ht="30" customHeight="1">
      <c r="B5" s="269" t="s">
        <v>21</v>
      </c>
      <c r="C5" s="270">
        <v>14263</v>
      </c>
      <c r="D5" s="270">
        <v>2905</v>
      </c>
      <c r="E5" s="270">
        <v>1659</v>
      </c>
      <c r="F5" s="270">
        <v>9699</v>
      </c>
    </row>
    <row r="6" spans="1:14" ht="30" customHeight="1">
      <c r="B6" s="172" t="s">
        <v>523</v>
      </c>
      <c r="C6" s="270">
        <v>1600</v>
      </c>
      <c r="D6" s="270">
        <v>446</v>
      </c>
      <c r="E6" s="270">
        <v>191</v>
      </c>
      <c r="F6" s="270">
        <v>963</v>
      </c>
    </row>
    <row r="7" spans="1:14" ht="30" customHeight="1">
      <c r="B7" s="172" t="s">
        <v>524</v>
      </c>
      <c r="C7" s="270">
        <v>844</v>
      </c>
      <c r="D7" s="270">
        <v>423</v>
      </c>
      <c r="E7" s="270">
        <v>70</v>
      </c>
      <c r="F7" s="270">
        <v>351</v>
      </c>
    </row>
    <row r="8" spans="1:14" ht="30" customHeight="1">
      <c r="B8" s="172" t="s">
        <v>525</v>
      </c>
      <c r="C8" s="270">
        <v>761</v>
      </c>
      <c r="D8" s="270">
        <v>113</v>
      </c>
      <c r="E8" s="270">
        <v>81</v>
      </c>
      <c r="F8" s="270">
        <v>567</v>
      </c>
    </row>
    <row r="9" spans="1:14" ht="30" customHeight="1">
      <c r="B9" s="172" t="s">
        <v>526</v>
      </c>
      <c r="C9" s="270">
        <v>2508</v>
      </c>
      <c r="D9" s="270">
        <v>256</v>
      </c>
      <c r="E9" s="270">
        <v>348</v>
      </c>
      <c r="F9" s="270">
        <v>1904</v>
      </c>
    </row>
    <row r="10" spans="1:14" ht="30" customHeight="1">
      <c r="B10" s="172" t="s">
        <v>527</v>
      </c>
      <c r="C10" s="270">
        <v>766</v>
      </c>
      <c r="D10" s="270">
        <v>111</v>
      </c>
      <c r="E10" s="270">
        <v>85</v>
      </c>
      <c r="F10" s="270">
        <v>570</v>
      </c>
    </row>
    <row r="11" spans="1:14" ht="30" customHeight="1">
      <c r="B11" s="172" t="s">
        <v>528</v>
      </c>
      <c r="C11" s="270">
        <v>1849</v>
      </c>
      <c r="D11" s="270">
        <v>431</v>
      </c>
      <c r="E11" s="270">
        <v>244</v>
      </c>
      <c r="F11" s="270">
        <v>1174</v>
      </c>
    </row>
    <row r="12" spans="1:14" ht="30" customHeight="1">
      <c r="B12" s="172" t="s">
        <v>529</v>
      </c>
      <c r="C12" s="270">
        <v>807</v>
      </c>
      <c r="D12" s="270">
        <v>86</v>
      </c>
      <c r="E12" s="270">
        <v>88</v>
      </c>
      <c r="F12" s="270">
        <v>633</v>
      </c>
      <c r="N12" s="271"/>
    </row>
    <row r="13" spans="1:14" ht="30" customHeight="1">
      <c r="B13" s="172" t="s">
        <v>530</v>
      </c>
      <c r="C13" s="270">
        <v>361</v>
      </c>
      <c r="D13" s="270">
        <v>50</v>
      </c>
      <c r="E13" s="270">
        <v>42</v>
      </c>
      <c r="F13" s="270">
        <v>269</v>
      </c>
      <c r="N13" s="271"/>
    </row>
    <row r="14" spans="1:14" ht="30" customHeight="1">
      <c r="B14" s="172" t="s">
        <v>531</v>
      </c>
      <c r="C14" s="270">
        <v>441</v>
      </c>
      <c r="D14" s="270">
        <v>77</v>
      </c>
      <c r="E14" s="270">
        <v>34</v>
      </c>
      <c r="F14" s="270">
        <v>330</v>
      </c>
      <c r="N14" s="271"/>
    </row>
    <row r="15" spans="1:14" ht="30" customHeight="1">
      <c r="B15" s="172" t="s">
        <v>532</v>
      </c>
      <c r="C15" s="270">
        <v>157</v>
      </c>
      <c r="D15" s="270">
        <v>32</v>
      </c>
      <c r="E15" s="270">
        <v>21</v>
      </c>
      <c r="F15" s="270">
        <v>104</v>
      </c>
      <c r="N15" s="271"/>
    </row>
    <row r="16" spans="1:14" ht="30" customHeight="1">
      <c r="B16" s="172" t="s">
        <v>533</v>
      </c>
      <c r="C16" s="270">
        <v>249</v>
      </c>
      <c r="D16" s="270">
        <v>61</v>
      </c>
      <c r="E16" s="270">
        <v>27</v>
      </c>
      <c r="F16" s="270">
        <v>161</v>
      </c>
      <c r="N16" s="271"/>
    </row>
    <row r="17" spans="2:14" ht="30" customHeight="1">
      <c r="B17" s="172" t="s">
        <v>534</v>
      </c>
      <c r="C17" s="270">
        <v>674</v>
      </c>
      <c r="D17" s="270">
        <v>136</v>
      </c>
      <c r="E17" s="270">
        <v>79</v>
      </c>
      <c r="F17" s="270">
        <v>459</v>
      </c>
      <c r="N17" s="271"/>
    </row>
    <row r="18" spans="2:14" ht="30" customHeight="1">
      <c r="B18" s="172" t="s">
        <v>535</v>
      </c>
      <c r="C18" s="270">
        <v>410</v>
      </c>
      <c r="D18" s="270">
        <v>60</v>
      </c>
      <c r="E18" s="270">
        <v>44</v>
      </c>
      <c r="F18" s="270">
        <v>306</v>
      </c>
      <c r="N18" s="271"/>
    </row>
    <row r="19" spans="2:14" ht="30" customHeight="1">
      <c r="B19" s="172" t="s">
        <v>536</v>
      </c>
      <c r="C19" s="270">
        <v>502</v>
      </c>
      <c r="D19" s="270">
        <v>56</v>
      </c>
      <c r="E19" s="270">
        <v>38</v>
      </c>
      <c r="F19" s="270">
        <v>408</v>
      </c>
      <c r="N19" s="271"/>
    </row>
    <row r="20" spans="2:14" ht="30" customHeight="1">
      <c r="B20" s="172" t="s">
        <v>538</v>
      </c>
      <c r="C20" s="270">
        <v>77</v>
      </c>
      <c r="D20" s="270">
        <v>4</v>
      </c>
      <c r="E20" s="270">
        <v>11</v>
      </c>
      <c r="F20" s="270">
        <v>62</v>
      </c>
      <c r="N20" s="271"/>
    </row>
    <row r="21" spans="2:14" ht="30" customHeight="1">
      <c r="B21" s="172" t="s">
        <v>537</v>
      </c>
      <c r="C21" s="270">
        <v>164</v>
      </c>
      <c r="D21" s="270">
        <v>12</v>
      </c>
      <c r="E21" s="270">
        <v>22</v>
      </c>
      <c r="F21" s="270">
        <v>130</v>
      </c>
      <c r="N21" s="271"/>
    </row>
    <row r="22" spans="2:14" ht="30" customHeight="1">
      <c r="B22" s="172" t="s">
        <v>539</v>
      </c>
      <c r="C22" s="270">
        <v>319</v>
      </c>
      <c r="D22" s="270">
        <v>49</v>
      </c>
      <c r="E22" s="270">
        <v>29</v>
      </c>
      <c r="F22" s="270">
        <v>241</v>
      </c>
      <c r="N22" s="271"/>
    </row>
    <row r="23" spans="2:14" ht="30" customHeight="1">
      <c r="B23" s="172" t="s">
        <v>540</v>
      </c>
      <c r="C23" s="270">
        <v>164</v>
      </c>
      <c r="D23" s="270">
        <v>106</v>
      </c>
      <c r="E23" s="270">
        <v>13</v>
      </c>
      <c r="F23" s="270">
        <v>45</v>
      </c>
      <c r="N23" s="271"/>
    </row>
    <row r="24" spans="2:14" ht="30" customHeight="1">
      <c r="B24" s="172" t="s">
        <v>541</v>
      </c>
      <c r="C24" s="270">
        <v>106</v>
      </c>
      <c r="D24" s="270">
        <v>24</v>
      </c>
      <c r="E24" s="270">
        <v>18</v>
      </c>
      <c r="F24" s="270">
        <v>64</v>
      </c>
      <c r="N24" s="271"/>
    </row>
    <row r="25" spans="2:14" ht="30" customHeight="1">
      <c r="B25" s="172" t="s">
        <v>542</v>
      </c>
      <c r="C25" s="270">
        <v>265</v>
      </c>
      <c r="D25" s="270">
        <v>118</v>
      </c>
      <c r="E25" s="270">
        <v>23</v>
      </c>
      <c r="F25" s="270">
        <v>124</v>
      </c>
      <c r="N25" s="271"/>
    </row>
    <row r="26" spans="2:14" ht="30" customHeight="1">
      <c r="B26" s="172" t="s">
        <v>543</v>
      </c>
      <c r="C26" s="270">
        <v>252</v>
      </c>
      <c r="D26" s="270">
        <v>108</v>
      </c>
      <c r="E26" s="270">
        <v>32</v>
      </c>
      <c r="F26" s="270">
        <v>112</v>
      </c>
    </row>
    <row r="27" spans="2:14" ht="30" customHeight="1">
      <c r="B27" s="172" t="s">
        <v>544</v>
      </c>
      <c r="C27" s="270">
        <v>380</v>
      </c>
      <c r="D27" s="270">
        <v>82</v>
      </c>
      <c r="E27" s="270">
        <v>46</v>
      </c>
      <c r="F27" s="270">
        <v>252</v>
      </c>
    </row>
    <row r="28" spans="2:14" ht="30" customHeight="1">
      <c r="B28" s="172" t="s">
        <v>545</v>
      </c>
      <c r="C28" s="270">
        <v>183</v>
      </c>
      <c r="D28" s="270">
        <v>17</v>
      </c>
      <c r="E28" s="270">
        <v>18</v>
      </c>
      <c r="F28" s="270">
        <v>148</v>
      </c>
    </row>
    <row r="29" spans="2:14" ht="30" customHeight="1">
      <c r="B29" s="262" t="s">
        <v>546</v>
      </c>
      <c r="C29" s="272">
        <v>424</v>
      </c>
      <c r="D29" s="272">
        <v>47</v>
      </c>
      <c r="E29" s="272">
        <v>55</v>
      </c>
      <c r="F29" s="272">
        <v>322</v>
      </c>
    </row>
    <row r="30" spans="2:14" ht="18" customHeight="1">
      <c r="B30" s="191" t="s">
        <v>61</v>
      </c>
      <c r="C30" s="270"/>
      <c r="D30" s="270"/>
      <c r="E30" s="270"/>
      <c r="F30" s="270"/>
    </row>
    <row r="31" spans="2:14" ht="14.9" customHeight="1"/>
    <row r="32" spans="2:14" ht="14.9" customHeight="1"/>
    <row r="33" ht="14.9" customHeight="1"/>
  </sheetData>
  <mergeCells count="1">
    <mergeCell ref="B2:F2"/>
  </mergeCells>
  <phoneticPr fontId="35"/>
  <pageMargins left="0.51181102362204722" right="0.51181102362204722" top="0.74803149606299213" bottom="0.55118110236220474" header="0.51181102362204722" footer="0.51181102362204722"/>
  <pageSetup paperSize="9" scale="94"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howOutlineSymbols="0"/>
  </sheetPr>
  <dimension ref="A2:P35"/>
  <sheetViews>
    <sheetView showGridLines="0" showOutlineSymbols="0" view="pageBreakPreview" topLeftCell="A28" zoomScaleSheetLayoutView="100" workbookViewId="0">
      <selection activeCell="R9" sqref="R9"/>
    </sheetView>
  </sheetViews>
  <sheetFormatPr defaultColWidth="11.7109375" defaultRowHeight="13"/>
  <cols>
    <col min="1" max="1" width="11.7109375" style="24"/>
    <col min="2" max="2" width="8" style="24" customWidth="1"/>
    <col min="3" max="16" width="5.42578125" style="24" customWidth="1"/>
    <col min="17" max="29" width="9.7109375" style="24" customWidth="1"/>
    <col min="30" max="16384" width="11.7109375" style="24"/>
  </cols>
  <sheetData>
    <row r="2" spans="1:16" ht="28.5" customHeight="1">
      <c r="A2" s="31"/>
      <c r="B2" s="654" t="s">
        <v>367</v>
      </c>
      <c r="C2" s="654"/>
      <c r="D2" s="654"/>
      <c r="E2" s="654"/>
      <c r="F2" s="654"/>
      <c r="G2" s="654"/>
      <c r="H2" s="654"/>
      <c r="I2" s="654"/>
      <c r="J2" s="654"/>
      <c r="K2" s="654"/>
      <c r="L2" s="654"/>
      <c r="M2" s="654"/>
      <c r="N2" s="654"/>
      <c r="O2" s="654"/>
      <c r="P2" s="654"/>
    </row>
    <row r="3" spans="1:16" ht="19.5" customHeight="1">
      <c r="B3" s="273"/>
      <c r="C3" s="23"/>
      <c r="D3" s="23"/>
      <c r="E3" s="23"/>
      <c r="F3" s="23"/>
      <c r="G3" s="23"/>
      <c r="H3" s="23"/>
      <c r="I3" s="23"/>
      <c r="J3" s="23"/>
      <c r="K3" s="23"/>
      <c r="L3" s="23"/>
      <c r="M3" s="23"/>
      <c r="N3" s="23"/>
      <c r="O3" s="23"/>
      <c r="P3" s="29" t="s">
        <v>344</v>
      </c>
    </row>
    <row r="4" spans="1:16" s="30" customFormat="1" ht="18" customHeight="1">
      <c r="B4" s="706" t="s">
        <v>354</v>
      </c>
      <c r="C4" s="709" t="s">
        <v>333</v>
      </c>
      <c r="D4" s="710" t="s">
        <v>192</v>
      </c>
      <c r="E4" s="710" t="s">
        <v>366</v>
      </c>
      <c r="F4" s="709" t="s">
        <v>51</v>
      </c>
      <c r="G4" s="710" t="s">
        <v>263</v>
      </c>
      <c r="H4" s="710" t="s">
        <v>368</v>
      </c>
      <c r="I4" s="710" t="s">
        <v>583</v>
      </c>
      <c r="J4" s="710" t="s">
        <v>8</v>
      </c>
      <c r="K4" s="710" t="s">
        <v>369</v>
      </c>
      <c r="L4" s="710" t="s">
        <v>584</v>
      </c>
      <c r="M4" s="709" t="s">
        <v>224</v>
      </c>
      <c r="N4" s="709" t="s">
        <v>242</v>
      </c>
      <c r="O4" s="709" t="s">
        <v>77</v>
      </c>
      <c r="P4" s="710" t="s">
        <v>42</v>
      </c>
    </row>
    <row r="5" spans="1:16" s="30" customFormat="1" ht="18" customHeight="1">
      <c r="B5" s="707"/>
      <c r="C5" s="688"/>
      <c r="D5" s="688"/>
      <c r="E5" s="688"/>
      <c r="F5" s="688"/>
      <c r="G5" s="688"/>
      <c r="H5" s="688"/>
      <c r="I5" s="688"/>
      <c r="J5" s="688"/>
      <c r="K5" s="688"/>
      <c r="L5" s="688"/>
      <c r="M5" s="688"/>
      <c r="N5" s="688"/>
      <c r="O5" s="688"/>
      <c r="P5" s="688"/>
    </row>
    <row r="6" spans="1:16" s="30" customFormat="1" ht="18" customHeight="1">
      <c r="B6" s="707"/>
      <c r="C6" s="688"/>
      <c r="D6" s="688"/>
      <c r="E6" s="688"/>
      <c r="F6" s="688"/>
      <c r="G6" s="688"/>
      <c r="H6" s="688"/>
      <c r="I6" s="688"/>
      <c r="J6" s="688"/>
      <c r="K6" s="688"/>
      <c r="L6" s="688"/>
      <c r="M6" s="688"/>
      <c r="N6" s="688"/>
      <c r="O6" s="688"/>
      <c r="P6" s="688"/>
    </row>
    <row r="7" spans="1:16" s="30" customFormat="1" ht="18" customHeight="1">
      <c r="B7" s="708"/>
      <c r="C7" s="689"/>
      <c r="D7" s="689"/>
      <c r="E7" s="689"/>
      <c r="F7" s="689"/>
      <c r="G7" s="689"/>
      <c r="H7" s="689"/>
      <c r="I7" s="689"/>
      <c r="J7" s="689"/>
      <c r="K7" s="689"/>
      <c r="L7" s="689"/>
      <c r="M7" s="689"/>
      <c r="N7" s="689"/>
      <c r="O7" s="689"/>
      <c r="P7" s="689"/>
    </row>
    <row r="8" spans="1:16" s="30" customFormat="1" ht="33" customHeight="1">
      <c r="B8" s="274" t="s">
        <v>21</v>
      </c>
      <c r="C8" s="246">
        <v>14568</v>
      </c>
      <c r="D8" s="246">
        <v>1237</v>
      </c>
      <c r="E8" s="246">
        <v>4645</v>
      </c>
      <c r="F8" s="246">
        <v>2688</v>
      </c>
      <c r="G8" s="246">
        <v>2671</v>
      </c>
      <c r="H8" s="246">
        <v>975</v>
      </c>
      <c r="I8" s="246">
        <v>1147</v>
      </c>
      <c r="J8" s="246">
        <v>920</v>
      </c>
      <c r="K8" s="246">
        <v>134</v>
      </c>
      <c r="L8" s="246">
        <v>93</v>
      </c>
      <c r="M8" s="246">
        <v>23</v>
      </c>
      <c r="N8" s="246">
        <v>13</v>
      </c>
      <c r="O8" s="246">
        <v>4</v>
      </c>
      <c r="P8" s="246">
        <v>18</v>
      </c>
    </row>
    <row r="9" spans="1:16" s="30" customFormat="1" ht="33" customHeight="1">
      <c r="B9" s="275" t="s">
        <v>523</v>
      </c>
      <c r="C9" s="246">
        <v>1636</v>
      </c>
      <c r="D9" s="246">
        <v>115</v>
      </c>
      <c r="E9" s="246">
        <v>398</v>
      </c>
      <c r="F9" s="246">
        <v>247</v>
      </c>
      <c r="G9" s="246">
        <v>345</v>
      </c>
      <c r="H9" s="246">
        <v>156</v>
      </c>
      <c r="I9" s="246">
        <v>181</v>
      </c>
      <c r="J9" s="246">
        <v>165</v>
      </c>
      <c r="K9" s="246">
        <v>13</v>
      </c>
      <c r="L9" s="246">
        <v>8</v>
      </c>
      <c r="M9" s="246">
        <v>2</v>
      </c>
      <c r="N9" s="246">
        <v>2</v>
      </c>
      <c r="O9" s="246" t="s">
        <v>2</v>
      </c>
      <c r="P9" s="246">
        <v>4</v>
      </c>
    </row>
    <row r="10" spans="1:16" s="30" customFormat="1" ht="33" customHeight="1">
      <c r="B10" s="275" t="s">
        <v>524</v>
      </c>
      <c r="C10" s="246">
        <v>868</v>
      </c>
      <c r="D10" s="246">
        <v>32</v>
      </c>
      <c r="E10" s="246">
        <v>120</v>
      </c>
      <c r="F10" s="246">
        <v>67</v>
      </c>
      <c r="G10" s="246">
        <v>138</v>
      </c>
      <c r="H10" s="246">
        <v>87</v>
      </c>
      <c r="I10" s="246">
        <v>171</v>
      </c>
      <c r="J10" s="246">
        <v>214</v>
      </c>
      <c r="K10" s="246">
        <v>28</v>
      </c>
      <c r="L10" s="246">
        <v>6</v>
      </c>
      <c r="M10" s="246">
        <v>1</v>
      </c>
      <c r="N10" s="246">
        <v>2</v>
      </c>
      <c r="O10" s="246">
        <v>1</v>
      </c>
      <c r="P10" s="246">
        <v>1</v>
      </c>
    </row>
    <row r="11" spans="1:16" s="30" customFormat="1" ht="33" customHeight="1">
      <c r="B11" s="275" t="s">
        <v>525</v>
      </c>
      <c r="C11" s="246">
        <v>792</v>
      </c>
      <c r="D11" s="246">
        <v>45</v>
      </c>
      <c r="E11" s="246">
        <v>233</v>
      </c>
      <c r="F11" s="246">
        <v>212</v>
      </c>
      <c r="G11" s="246">
        <v>173</v>
      </c>
      <c r="H11" s="246">
        <v>51</v>
      </c>
      <c r="I11" s="246">
        <v>28</v>
      </c>
      <c r="J11" s="246">
        <v>24</v>
      </c>
      <c r="K11" s="246">
        <v>5</v>
      </c>
      <c r="L11" s="246">
        <v>15</v>
      </c>
      <c r="M11" s="246">
        <v>3</v>
      </c>
      <c r="N11" s="246" t="s">
        <v>2</v>
      </c>
      <c r="O11" s="246" t="s">
        <v>2</v>
      </c>
      <c r="P11" s="246">
        <v>3</v>
      </c>
    </row>
    <row r="12" spans="1:16" s="30" customFormat="1" ht="33" customHeight="1">
      <c r="B12" s="275" t="s">
        <v>526</v>
      </c>
      <c r="C12" s="246">
        <v>2542</v>
      </c>
      <c r="D12" s="246">
        <v>118</v>
      </c>
      <c r="E12" s="246">
        <v>953</v>
      </c>
      <c r="F12" s="246">
        <v>751</v>
      </c>
      <c r="G12" s="246">
        <v>460</v>
      </c>
      <c r="H12" s="246">
        <v>93</v>
      </c>
      <c r="I12" s="246">
        <v>99</v>
      </c>
      <c r="J12" s="246">
        <v>50</v>
      </c>
      <c r="K12" s="246">
        <v>6</v>
      </c>
      <c r="L12" s="246">
        <v>10</v>
      </c>
      <c r="M12" s="246">
        <v>1</v>
      </c>
      <c r="N12" s="246" t="s">
        <v>2</v>
      </c>
      <c r="O12" s="246">
        <v>1</v>
      </c>
      <c r="P12" s="246" t="s">
        <v>2</v>
      </c>
    </row>
    <row r="13" spans="1:16" s="30" customFormat="1" ht="33" customHeight="1">
      <c r="B13" s="275" t="s">
        <v>527</v>
      </c>
      <c r="C13" s="246">
        <v>784</v>
      </c>
      <c r="D13" s="246">
        <v>111</v>
      </c>
      <c r="E13" s="246">
        <v>312</v>
      </c>
      <c r="F13" s="246">
        <v>125</v>
      </c>
      <c r="G13" s="246">
        <v>118</v>
      </c>
      <c r="H13" s="246">
        <v>33</v>
      </c>
      <c r="I13" s="246">
        <v>42</v>
      </c>
      <c r="J13" s="246">
        <v>27</v>
      </c>
      <c r="K13" s="246">
        <v>10</v>
      </c>
      <c r="L13" s="246">
        <v>3</v>
      </c>
      <c r="M13" s="246">
        <v>1</v>
      </c>
      <c r="N13" s="246">
        <v>2</v>
      </c>
      <c r="O13" s="246" t="s">
        <v>2</v>
      </c>
      <c r="P13" s="246" t="s">
        <v>2</v>
      </c>
    </row>
    <row r="14" spans="1:16" s="30" customFormat="1" ht="33" customHeight="1">
      <c r="B14" s="276" t="s">
        <v>528</v>
      </c>
      <c r="C14" s="246">
        <v>1882</v>
      </c>
      <c r="D14" s="246">
        <v>96</v>
      </c>
      <c r="E14" s="246">
        <v>562</v>
      </c>
      <c r="F14" s="246">
        <v>349</v>
      </c>
      <c r="G14" s="246">
        <v>387</v>
      </c>
      <c r="H14" s="246">
        <v>169</v>
      </c>
      <c r="I14" s="246">
        <v>178</v>
      </c>
      <c r="J14" s="246">
        <v>113</v>
      </c>
      <c r="K14" s="246">
        <v>7</v>
      </c>
      <c r="L14" s="246">
        <v>12</v>
      </c>
      <c r="M14" s="246">
        <v>3</v>
      </c>
      <c r="N14" s="246">
        <v>2</v>
      </c>
      <c r="O14" s="246">
        <v>2</v>
      </c>
      <c r="P14" s="246">
        <v>2</v>
      </c>
    </row>
    <row r="15" spans="1:16" s="30" customFormat="1" ht="33" customHeight="1">
      <c r="B15" s="276" t="s">
        <v>529</v>
      </c>
      <c r="C15" s="246">
        <v>826</v>
      </c>
      <c r="D15" s="246">
        <v>223</v>
      </c>
      <c r="E15" s="246">
        <v>312</v>
      </c>
      <c r="F15" s="246">
        <v>116</v>
      </c>
      <c r="G15" s="246">
        <v>108</v>
      </c>
      <c r="H15" s="246">
        <v>28</v>
      </c>
      <c r="I15" s="246">
        <v>17</v>
      </c>
      <c r="J15" s="246">
        <v>14</v>
      </c>
      <c r="K15" s="246">
        <v>3</v>
      </c>
      <c r="L15" s="246">
        <v>2</v>
      </c>
      <c r="M15" s="246">
        <v>2</v>
      </c>
      <c r="N15" s="246">
        <v>1</v>
      </c>
      <c r="O15" s="246" t="s">
        <v>2</v>
      </c>
      <c r="P15" s="246" t="s">
        <v>2</v>
      </c>
    </row>
    <row r="16" spans="1:16" s="30" customFormat="1" ht="33" customHeight="1">
      <c r="B16" s="276" t="s">
        <v>530</v>
      </c>
      <c r="C16" s="246">
        <v>372</v>
      </c>
      <c r="D16" s="246">
        <v>81</v>
      </c>
      <c r="E16" s="246">
        <v>135</v>
      </c>
      <c r="F16" s="246">
        <v>47</v>
      </c>
      <c r="G16" s="246">
        <v>63</v>
      </c>
      <c r="H16" s="246">
        <v>17</v>
      </c>
      <c r="I16" s="246">
        <v>16</v>
      </c>
      <c r="J16" s="246">
        <v>7</v>
      </c>
      <c r="K16" s="246">
        <v>2</v>
      </c>
      <c r="L16" s="246">
        <v>4</v>
      </c>
      <c r="M16" s="246" t="s">
        <v>2</v>
      </c>
      <c r="N16" s="246" t="s">
        <v>2</v>
      </c>
      <c r="O16" s="246" t="s">
        <v>2</v>
      </c>
      <c r="P16" s="246" t="s">
        <v>2</v>
      </c>
    </row>
    <row r="17" spans="2:16" s="30" customFormat="1" ht="33" customHeight="1">
      <c r="B17" s="276" t="s">
        <v>531</v>
      </c>
      <c r="C17" s="246">
        <v>449</v>
      </c>
      <c r="D17" s="246">
        <v>29</v>
      </c>
      <c r="E17" s="246">
        <v>112</v>
      </c>
      <c r="F17" s="246">
        <v>96</v>
      </c>
      <c r="G17" s="246">
        <v>111</v>
      </c>
      <c r="H17" s="246">
        <v>43</v>
      </c>
      <c r="I17" s="246">
        <v>36</v>
      </c>
      <c r="J17" s="246">
        <v>18</v>
      </c>
      <c r="K17" s="246">
        <v>1</v>
      </c>
      <c r="L17" s="246">
        <v>1</v>
      </c>
      <c r="M17" s="246" t="s">
        <v>2</v>
      </c>
      <c r="N17" s="246">
        <v>2</v>
      </c>
      <c r="O17" s="246" t="s">
        <v>2</v>
      </c>
      <c r="P17" s="246" t="s">
        <v>2</v>
      </c>
    </row>
    <row r="18" spans="2:16" s="30" customFormat="1" ht="33" customHeight="1">
      <c r="B18" s="276" t="s">
        <v>532</v>
      </c>
      <c r="C18" s="246">
        <v>158</v>
      </c>
      <c r="D18" s="246">
        <v>12</v>
      </c>
      <c r="E18" s="246">
        <v>54</v>
      </c>
      <c r="F18" s="246">
        <v>22</v>
      </c>
      <c r="G18" s="246">
        <v>44</v>
      </c>
      <c r="H18" s="246">
        <v>8</v>
      </c>
      <c r="I18" s="246">
        <v>13</v>
      </c>
      <c r="J18" s="246">
        <v>5</v>
      </c>
      <c r="K18" s="246" t="s">
        <v>2</v>
      </c>
      <c r="L18" s="246" t="s">
        <v>2</v>
      </c>
      <c r="M18" s="246" t="s">
        <v>2</v>
      </c>
      <c r="N18" s="246" t="s">
        <v>2</v>
      </c>
      <c r="O18" s="246" t="s">
        <v>2</v>
      </c>
      <c r="P18" s="246" t="s">
        <v>2</v>
      </c>
    </row>
    <row r="19" spans="2:16" s="30" customFormat="1" ht="33" customHeight="1">
      <c r="B19" s="276" t="s">
        <v>533</v>
      </c>
      <c r="C19" s="246">
        <v>251</v>
      </c>
      <c r="D19" s="246">
        <v>13</v>
      </c>
      <c r="E19" s="246">
        <v>49</v>
      </c>
      <c r="F19" s="246">
        <v>36</v>
      </c>
      <c r="G19" s="246">
        <v>63</v>
      </c>
      <c r="H19" s="246">
        <v>30</v>
      </c>
      <c r="I19" s="246">
        <v>35</v>
      </c>
      <c r="J19" s="246">
        <v>24</v>
      </c>
      <c r="K19" s="246" t="s">
        <v>2</v>
      </c>
      <c r="L19" s="246" t="s">
        <v>2</v>
      </c>
      <c r="M19" s="246">
        <v>1</v>
      </c>
      <c r="N19" s="246" t="s">
        <v>2</v>
      </c>
      <c r="O19" s="246" t="s">
        <v>2</v>
      </c>
      <c r="P19" s="246" t="s">
        <v>2</v>
      </c>
    </row>
    <row r="20" spans="2:16" s="30" customFormat="1" ht="33" customHeight="1">
      <c r="B20" s="276" t="s">
        <v>534</v>
      </c>
      <c r="C20" s="246">
        <v>693</v>
      </c>
      <c r="D20" s="246">
        <v>54</v>
      </c>
      <c r="E20" s="246">
        <v>175</v>
      </c>
      <c r="F20" s="246">
        <v>127</v>
      </c>
      <c r="G20" s="246">
        <v>179</v>
      </c>
      <c r="H20" s="246">
        <v>53</v>
      </c>
      <c r="I20" s="246">
        <v>59</v>
      </c>
      <c r="J20" s="246">
        <v>30</v>
      </c>
      <c r="K20" s="246">
        <v>8</v>
      </c>
      <c r="L20" s="246">
        <v>4</v>
      </c>
      <c r="M20" s="246">
        <v>1</v>
      </c>
      <c r="N20" s="246" t="s">
        <v>2</v>
      </c>
      <c r="O20" s="246" t="s">
        <v>2</v>
      </c>
      <c r="P20" s="246">
        <v>3</v>
      </c>
    </row>
    <row r="21" spans="2:16" s="30" customFormat="1" ht="33" customHeight="1">
      <c r="B21" s="276" t="s">
        <v>535</v>
      </c>
      <c r="C21" s="246">
        <v>421</v>
      </c>
      <c r="D21" s="246">
        <v>23</v>
      </c>
      <c r="E21" s="246">
        <v>146</v>
      </c>
      <c r="F21" s="246">
        <v>91</v>
      </c>
      <c r="G21" s="246">
        <v>97</v>
      </c>
      <c r="H21" s="246">
        <v>20</v>
      </c>
      <c r="I21" s="246">
        <v>22</v>
      </c>
      <c r="J21" s="246">
        <v>14</v>
      </c>
      <c r="K21" s="246" t="s">
        <v>2</v>
      </c>
      <c r="L21" s="246">
        <v>2</v>
      </c>
      <c r="M21" s="246">
        <v>3</v>
      </c>
      <c r="N21" s="246">
        <v>2</v>
      </c>
      <c r="O21" s="246" t="s">
        <v>2</v>
      </c>
      <c r="P21" s="246">
        <v>1</v>
      </c>
    </row>
    <row r="22" spans="2:16" s="30" customFormat="1" ht="33" customHeight="1">
      <c r="B22" s="276" t="s">
        <v>536</v>
      </c>
      <c r="C22" s="246">
        <v>507</v>
      </c>
      <c r="D22" s="246">
        <v>57</v>
      </c>
      <c r="E22" s="246">
        <v>241</v>
      </c>
      <c r="F22" s="246">
        <v>74</v>
      </c>
      <c r="G22" s="246">
        <v>75</v>
      </c>
      <c r="H22" s="246">
        <v>31</v>
      </c>
      <c r="I22" s="246">
        <v>21</v>
      </c>
      <c r="J22" s="246">
        <v>7</v>
      </c>
      <c r="K22" s="246" t="s">
        <v>2</v>
      </c>
      <c r="L22" s="246" t="s">
        <v>2</v>
      </c>
      <c r="M22" s="246">
        <v>1</v>
      </c>
      <c r="N22" s="246" t="s">
        <v>2</v>
      </c>
      <c r="O22" s="246" t="s">
        <v>2</v>
      </c>
      <c r="P22" s="246" t="s">
        <v>2</v>
      </c>
    </row>
    <row r="23" spans="2:16" s="30" customFormat="1" ht="33" customHeight="1">
      <c r="B23" s="276" t="s">
        <v>538</v>
      </c>
      <c r="C23" s="246">
        <v>78</v>
      </c>
      <c r="D23" s="246">
        <v>13</v>
      </c>
      <c r="E23" s="246">
        <v>44</v>
      </c>
      <c r="F23" s="246">
        <v>7</v>
      </c>
      <c r="G23" s="246">
        <v>9</v>
      </c>
      <c r="H23" s="246">
        <v>4</v>
      </c>
      <c r="I23" s="246" t="s">
        <v>2</v>
      </c>
      <c r="J23" s="246">
        <v>1</v>
      </c>
      <c r="K23" s="246" t="s">
        <v>2</v>
      </c>
      <c r="L23" s="246" t="s">
        <v>2</v>
      </c>
      <c r="M23" s="246" t="s">
        <v>2</v>
      </c>
      <c r="N23" s="246" t="s">
        <v>2</v>
      </c>
      <c r="O23" s="246" t="s">
        <v>2</v>
      </c>
      <c r="P23" s="246" t="s">
        <v>2</v>
      </c>
    </row>
    <row r="24" spans="2:16" s="30" customFormat="1" ht="33" customHeight="1">
      <c r="B24" s="276" t="s">
        <v>537</v>
      </c>
      <c r="C24" s="246">
        <v>169</v>
      </c>
      <c r="D24" s="246">
        <v>3</v>
      </c>
      <c r="E24" s="246">
        <v>95</v>
      </c>
      <c r="F24" s="246">
        <v>42</v>
      </c>
      <c r="G24" s="246">
        <v>17</v>
      </c>
      <c r="H24" s="246">
        <v>2</v>
      </c>
      <c r="I24" s="246">
        <v>5</v>
      </c>
      <c r="J24" s="246">
        <v>4</v>
      </c>
      <c r="K24" s="246" t="s">
        <v>2</v>
      </c>
      <c r="L24" s="246" t="s">
        <v>2</v>
      </c>
      <c r="M24" s="246" t="s">
        <v>2</v>
      </c>
      <c r="N24" s="246" t="s">
        <v>2</v>
      </c>
      <c r="O24" s="246" t="s">
        <v>2</v>
      </c>
      <c r="P24" s="246">
        <v>1</v>
      </c>
    </row>
    <row r="25" spans="2:16" s="30" customFormat="1" ht="33" customHeight="1">
      <c r="B25" s="276" t="s">
        <v>539</v>
      </c>
      <c r="C25" s="246">
        <v>326</v>
      </c>
      <c r="D25" s="246">
        <v>28</v>
      </c>
      <c r="E25" s="246">
        <v>159</v>
      </c>
      <c r="F25" s="246">
        <v>58</v>
      </c>
      <c r="G25" s="246">
        <v>37</v>
      </c>
      <c r="H25" s="246">
        <v>13</v>
      </c>
      <c r="I25" s="246">
        <v>20</v>
      </c>
      <c r="J25" s="246">
        <v>9</v>
      </c>
      <c r="K25" s="246" t="s">
        <v>2</v>
      </c>
      <c r="L25" s="246">
        <v>1</v>
      </c>
      <c r="M25" s="246">
        <v>1</v>
      </c>
      <c r="N25" s="246" t="s">
        <v>2</v>
      </c>
      <c r="O25" s="246" t="s">
        <v>2</v>
      </c>
      <c r="P25" s="246" t="s">
        <v>2</v>
      </c>
    </row>
    <row r="26" spans="2:16" s="30" customFormat="1" ht="33" customHeight="1">
      <c r="B26" s="276" t="s">
        <v>540</v>
      </c>
      <c r="C26" s="246">
        <v>168</v>
      </c>
      <c r="D26" s="246" t="s">
        <v>2</v>
      </c>
      <c r="E26" s="246" t="s">
        <v>2</v>
      </c>
      <c r="F26" s="246">
        <v>3</v>
      </c>
      <c r="G26" s="246">
        <v>25</v>
      </c>
      <c r="H26" s="246">
        <v>21</v>
      </c>
      <c r="I26" s="246">
        <v>58</v>
      </c>
      <c r="J26" s="246">
        <v>56</v>
      </c>
      <c r="K26" s="246">
        <v>4</v>
      </c>
      <c r="L26" s="246">
        <v>1</v>
      </c>
      <c r="M26" s="246" t="s">
        <v>2</v>
      </c>
      <c r="N26" s="246" t="s">
        <v>2</v>
      </c>
      <c r="O26" s="246" t="s">
        <v>2</v>
      </c>
      <c r="P26" s="246" t="s">
        <v>2</v>
      </c>
    </row>
    <row r="27" spans="2:16" s="30" customFormat="1" ht="33" customHeight="1">
      <c r="B27" s="276" t="s">
        <v>541</v>
      </c>
      <c r="C27" s="246">
        <v>108</v>
      </c>
      <c r="D27" s="246">
        <v>10</v>
      </c>
      <c r="E27" s="246">
        <v>47</v>
      </c>
      <c r="F27" s="246">
        <v>15</v>
      </c>
      <c r="G27" s="246">
        <v>12</v>
      </c>
      <c r="H27" s="246">
        <v>4</v>
      </c>
      <c r="I27" s="246">
        <v>11</v>
      </c>
      <c r="J27" s="246">
        <v>8</v>
      </c>
      <c r="K27" s="246" t="s">
        <v>2</v>
      </c>
      <c r="L27" s="246" t="s">
        <v>2</v>
      </c>
      <c r="M27" s="246">
        <v>1</v>
      </c>
      <c r="N27" s="246" t="s">
        <v>2</v>
      </c>
      <c r="O27" s="246" t="s">
        <v>2</v>
      </c>
      <c r="P27" s="246" t="s">
        <v>2</v>
      </c>
    </row>
    <row r="28" spans="2:16" s="30" customFormat="1" ht="33" customHeight="1">
      <c r="B28" s="276" t="s">
        <v>542</v>
      </c>
      <c r="C28" s="246">
        <v>270</v>
      </c>
      <c r="D28" s="246">
        <v>10</v>
      </c>
      <c r="E28" s="246">
        <v>53</v>
      </c>
      <c r="F28" s="246">
        <v>24</v>
      </c>
      <c r="G28" s="246">
        <v>20</v>
      </c>
      <c r="H28" s="246">
        <v>31</v>
      </c>
      <c r="I28" s="246">
        <v>50</v>
      </c>
      <c r="J28" s="246">
        <v>56</v>
      </c>
      <c r="K28" s="246">
        <v>15</v>
      </c>
      <c r="L28" s="246">
        <v>10</v>
      </c>
      <c r="M28" s="246">
        <v>1</v>
      </c>
      <c r="N28" s="246" t="s">
        <v>2</v>
      </c>
      <c r="O28" s="246" t="s">
        <v>2</v>
      </c>
      <c r="P28" s="246" t="s">
        <v>2</v>
      </c>
    </row>
    <row r="29" spans="2:16" s="30" customFormat="1" ht="33" customHeight="1">
      <c r="B29" s="276" t="s">
        <v>543</v>
      </c>
      <c r="C29" s="246">
        <v>263</v>
      </c>
      <c r="D29" s="246">
        <v>17</v>
      </c>
      <c r="E29" s="246">
        <v>41</v>
      </c>
      <c r="F29" s="246">
        <v>24</v>
      </c>
      <c r="G29" s="246">
        <v>44</v>
      </c>
      <c r="H29" s="246">
        <v>21</v>
      </c>
      <c r="I29" s="246">
        <v>39</v>
      </c>
      <c r="J29" s="246">
        <v>43</v>
      </c>
      <c r="K29" s="246">
        <v>22</v>
      </c>
      <c r="L29" s="246">
        <v>11</v>
      </c>
      <c r="M29" s="246" t="s">
        <v>2</v>
      </c>
      <c r="N29" s="246" t="s">
        <v>2</v>
      </c>
      <c r="O29" s="246" t="s">
        <v>2</v>
      </c>
      <c r="P29" s="246">
        <v>1</v>
      </c>
    </row>
    <row r="30" spans="2:16" s="30" customFormat="1" ht="33" customHeight="1">
      <c r="B30" s="276" t="s">
        <v>544</v>
      </c>
      <c r="C30" s="246">
        <v>387</v>
      </c>
      <c r="D30" s="246">
        <v>39</v>
      </c>
      <c r="E30" s="246">
        <v>119</v>
      </c>
      <c r="F30" s="246">
        <v>61</v>
      </c>
      <c r="G30" s="246">
        <v>71</v>
      </c>
      <c r="H30" s="246">
        <v>30</v>
      </c>
      <c r="I30" s="246">
        <v>30</v>
      </c>
      <c r="J30" s="246">
        <v>23</v>
      </c>
      <c r="K30" s="246">
        <v>9</v>
      </c>
      <c r="L30" s="246">
        <v>2</v>
      </c>
      <c r="M30" s="246">
        <v>1</v>
      </c>
      <c r="N30" s="246" t="s">
        <v>2</v>
      </c>
      <c r="O30" s="246" t="s">
        <v>2</v>
      </c>
      <c r="P30" s="246">
        <v>2</v>
      </c>
    </row>
    <row r="31" spans="2:16" s="30" customFormat="1" ht="33" customHeight="1">
      <c r="B31" s="276" t="s">
        <v>545</v>
      </c>
      <c r="C31" s="246">
        <v>184</v>
      </c>
      <c r="D31" s="246">
        <v>49</v>
      </c>
      <c r="E31" s="246">
        <v>76</v>
      </c>
      <c r="F31" s="246">
        <v>27</v>
      </c>
      <c r="G31" s="246">
        <v>15</v>
      </c>
      <c r="H31" s="246">
        <v>12</v>
      </c>
      <c r="I31" s="246">
        <v>4</v>
      </c>
      <c r="J31" s="246">
        <v>1</v>
      </c>
      <c r="K31" s="246" t="s">
        <v>2</v>
      </c>
      <c r="L31" s="246" t="s">
        <v>2</v>
      </c>
      <c r="M31" s="246" t="s">
        <v>2</v>
      </c>
      <c r="N31" s="246" t="s">
        <v>2</v>
      </c>
      <c r="O31" s="246" t="s">
        <v>2</v>
      </c>
      <c r="P31" s="246" t="s">
        <v>2</v>
      </c>
    </row>
    <row r="32" spans="2:16" s="30" customFormat="1" ht="33" customHeight="1">
      <c r="B32" s="277" t="s">
        <v>546</v>
      </c>
      <c r="C32" s="251">
        <v>434</v>
      </c>
      <c r="D32" s="251">
        <v>59</v>
      </c>
      <c r="E32" s="251">
        <v>209</v>
      </c>
      <c r="F32" s="251">
        <v>67</v>
      </c>
      <c r="G32" s="251">
        <v>60</v>
      </c>
      <c r="H32" s="251">
        <v>18</v>
      </c>
      <c r="I32" s="251">
        <v>12</v>
      </c>
      <c r="J32" s="251">
        <v>7</v>
      </c>
      <c r="K32" s="251">
        <v>1</v>
      </c>
      <c r="L32" s="251">
        <v>1</v>
      </c>
      <c r="M32" s="251" t="s">
        <v>2</v>
      </c>
      <c r="N32" s="251" t="s">
        <v>2</v>
      </c>
      <c r="O32" s="251" t="s">
        <v>2</v>
      </c>
      <c r="P32" s="251" t="s">
        <v>2</v>
      </c>
    </row>
    <row r="33" spans="2:16" ht="18" customHeight="1">
      <c r="B33" s="28" t="s">
        <v>61</v>
      </c>
      <c r="C33" s="22"/>
      <c r="D33" s="22"/>
      <c r="E33" s="22"/>
      <c r="F33" s="22"/>
      <c r="G33" s="22"/>
      <c r="H33" s="22"/>
      <c r="I33" s="22"/>
      <c r="J33" s="22"/>
      <c r="K33" s="22"/>
      <c r="L33" s="22"/>
      <c r="M33" s="22"/>
      <c r="N33" s="22"/>
      <c r="O33" s="22"/>
      <c r="P33" s="22"/>
    </row>
    <row r="34" spans="2:16" ht="14.9" customHeight="1"/>
    <row r="35" spans="2:16" ht="14.9" customHeight="1"/>
  </sheetData>
  <mergeCells count="16">
    <mergeCell ref="B2:P2"/>
    <mergeCell ref="B4:B7"/>
    <mergeCell ref="C4:C7"/>
    <mergeCell ref="D4:D7"/>
    <mergeCell ref="E4:E7"/>
    <mergeCell ref="F4:F7"/>
    <mergeCell ref="G4:G7"/>
    <mergeCell ref="H4:H7"/>
    <mergeCell ref="I4:I7"/>
    <mergeCell ref="J4:J7"/>
    <mergeCell ref="K4:K7"/>
    <mergeCell ref="L4:L7"/>
    <mergeCell ref="M4:M7"/>
    <mergeCell ref="N4:N7"/>
    <mergeCell ref="O4:O7"/>
    <mergeCell ref="P4:P7"/>
  </mergeCells>
  <phoneticPr fontId="35"/>
  <printOptions horizontalCentered="1"/>
  <pageMargins left="0.51181102362204722" right="0.51181102362204722" top="0.74803149606299213" bottom="0.55118110236220474" header="0.51181102362204722" footer="0.51181102362204722"/>
  <pageSetup paperSize="9" scale="83" orientation="portrait"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howOutlineSymbols="0"/>
  </sheetPr>
  <dimension ref="A1:N12"/>
  <sheetViews>
    <sheetView showGridLines="0" showOutlineSymbols="0" view="pageBreakPreview" zoomScaleSheetLayoutView="100" workbookViewId="0">
      <selection activeCell="I13" sqref="I13"/>
    </sheetView>
  </sheetViews>
  <sheetFormatPr defaultColWidth="14.7109375" defaultRowHeight="13"/>
  <cols>
    <col min="1" max="1" width="17.7109375" style="20" bestFit="1" customWidth="1"/>
    <col min="2" max="2" width="10.5703125" style="20" customWidth="1"/>
    <col min="3" max="10" width="7.78515625" style="20" customWidth="1"/>
    <col min="11" max="12" width="6.2109375" style="20" customWidth="1"/>
    <col min="13" max="16384" width="14.7109375" style="20"/>
  </cols>
  <sheetData>
    <row r="1" spans="1:14">
      <c r="A1" s="32"/>
    </row>
    <row r="2" spans="1:14" ht="28.5" customHeight="1">
      <c r="A2" s="33"/>
      <c r="B2" s="696" t="s">
        <v>70</v>
      </c>
      <c r="C2" s="696"/>
      <c r="D2" s="696"/>
      <c r="E2" s="696"/>
      <c r="F2" s="696"/>
      <c r="G2" s="696"/>
      <c r="H2" s="696"/>
      <c r="I2" s="696"/>
      <c r="J2" s="696"/>
    </row>
    <row r="3" spans="1:14" ht="23.15" customHeight="1" thickBot="1">
      <c r="B3" s="164" t="s">
        <v>773</v>
      </c>
      <c r="C3" s="165"/>
      <c r="D3" s="165"/>
      <c r="E3" s="165"/>
      <c r="F3" s="165"/>
      <c r="G3" s="165"/>
      <c r="H3" s="165"/>
      <c r="I3" s="165"/>
      <c r="J3" s="166" t="s">
        <v>585</v>
      </c>
    </row>
    <row r="4" spans="1:14" ht="15" customHeight="1">
      <c r="B4" s="711" t="s">
        <v>72</v>
      </c>
      <c r="C4" s="713" t="s">
        <v>58</v>
      </c>
      <c r="D4" s="714"/>
      <c r="E4" s="713" t="s">
        <v>73</v>
      </c>
      <c r="F4" s="717"/>
      <c r="G4" s="713" t="s">
        <v>76</v>
      </c>
      <c r="H4" s="717"/>
      <c r="I4" s="720" t="s">
        <v>78</v>
      </c>
      <c r="J4" s="721"/>
    </row>
    <row r="5" spans="1:14" ht="15" customHeight="1">
      <c r="B5" s="712"/>
      <c r="C5" s="715"/>
      <c r="D5" s="716"/>
      <c r="E5" s="718"/>
      <c r="F5" s="719"/>
      <c r="G5" s="718"/>
      <c r="H5" s="719"/>
      <c r="I5" s="715"/>
      <c r="J5" s="722"/>
    </row>
    <row r="6" spans="1:14" ht="30" customHeight="1">
      <c r="B6" s="167" t="s">
        <v>80</v>
      </c>
      <c r="C6" s="278" t="s">
        <v>82</v>
      </c>
      <c r="D6" s="278" t="s">
        <v>85</v>
      </c>
      <c r="E6" s="278" t="s">
        <v>82</v>
      </c>
      <c r="F6" s="278" t="s">
        <v>85</v>
      </c>
      <c r="G6" s="278" t="s">
        <v>82</v>
      </c>
      <c r="H6" s="278" t="s">
        <v>85</v>
      </c>
      <c r="I6" s="278" t="s">
        <v>82</v>
      </c>
      <c r="J6" s="278" t="s">
        <v>85</v>
      </c>
    </row>
    <row r="7" spans="1:14" ht="30" customHeight="1">
      <c r="B7" s="85" t="s">
        <v>699</v>
      </c>
      <c r="C7" s="86">
        <v>10300</v>
      </c>
      <c r="D7" s="86">
        <v>47900</v>
      </c>
      <c r="E7" s="82">
        <v>54</v>
      </c>
      <c r="F7" s="82">
        <v>195</v>
      </c>
      <c r="G7" s="82">
        <v>45</v>
      </c>
      <c r="H7" s="82">
        <v>95</v>
      </c>
      <c r="I7" s="86">
        <v>32</v>
      </c>
      <c r="J7" s="86">
        <v>32</v>
      </c>
    </row>
    <row r="8" spans="1:14" ht="30" customHeight="1">
      <c r="B8" s="85" t="s">
        <v>587</v>
      </c>
      <c r="C8" s="86">
        <v>9910</v>
      </c>
      <c r="D8" s="86">
        <v>47600</v>
      </c>
      <c r="E8" s="82">
        <v>73</v>
      </c>
      <c r="F8" s="82">
        <v>234</v>
      </c>
      <c r="G8" s="82">
        <v>38</v>
      </c>
      <c r="H8" s="82">
        <v>105</v>
      </c>
      <c r="I8" s="86">
        <v>19</v>
      </c>
      <c r="J8" s="86">
        <v>32</v>
      </c>
    </row>
    <row r="9" spans="1:14" ht="30" customHeight="1" thickBot="1">
      <c r="B9" s="85" t="s">
        <v>772</v>
      </c>
      <c r="C9" s="1012">
        <v>9750</v>
      </c>
      <c r="D9" s="1012">
        <v>45700</v>
      </c>
      <c r="E9" s="1012">
        <v>77</v>
      </c>
      <c r="F9" s="1012">
        <v>263</v>
      </c>
      <c r="G9" s="1012">
        <v>39</v>
      </c>
      <c r="H9" s="1012">
        <v>78</v>
      </c>
      <c r="I9" s="1012">
        <v>15</v>
      </c>
      <c r="J9" s="1012">
        <v>28</v>
      </c>
    </row>
    <row r="10" spans="1:14">
      <c r="B10" s="279" t="s">
        <v>146</v>
      </c>
      <c r="C10" s="280"/>
      <c r="D10" s="280"/>
      <c r="E10" s="280"/>
      <c r="F10" s="280"/>
      <c r="G10" s="280"/>
      <c r="H10" s="280"/>
      <c r="I10" s="280"/>
      <c r="J10" s="280"/>
    </row>
    <row r="11" spans="1:14" ht="16.5" customHeight="1">
      <c r="B11" s="175"/>
      <c r="C11" s="175"/>
      <c r="D11" s="175"/>
      <c r="E11" s="175"/>
      <c r="F11" s="175"/>
      <c r="G11" s="175"/>
      <c r="H11" s="175"/>
      <c r="I11" s="175"/>
      <c r="J11" s="175"/>
    </row>
    <row r="12" spans="1:14" ht="16.5" customHeight="1">
      <c r="N12" s="220"/>
    </row>
  </sheetData>
  <mergeCells count="6">
    <mergeCell ref="B2:J2"/>
    <mergeCell ref="B4:B5"/>
    <mergeCell ref="C4:D5"/>
    <mergeCell ref="E4:F5"/>
    <mergeCell ref="G4:H5"/>
    <mergeCell ref="I4:J5"/>
  </mergeCells>
  <phoneticPr fontId="25"/>
  <printOptions horizontalCentered="1"/>
  <pageMargins left="0.51181102362204722" right="0.51181102362204722" top="0.74803149606299213" bottom="0.5511811023622047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41</vt:i4>
      </vt:variant>
    </vt:vector>
  </HeadingPairs>
  <TitlesOfParts>
    <vt:vector size="79" baseType="lpstr">
      <vt:lpstr>5農業</vt:lpstr>
      <vt:lpstr>41</vt:lpstr>
      <vt:lpstr>42</vt:lpstr>
      <vt:lpstr>43</vt:lpstr>
      <vt:lpstr>44</vt:lpstr>
      <vt:lpstr>45</vt:lpstr>
      <vt:lpstr>46</vt:lpstr>
      <vt:lpstr>47</vt:lpstr>
      <vt:lpstr>48 (1)</vt:lpstr>
      <vt:lpstr>48 (2)</vt:lpstr>
      <vt:lpstr>48(3)</vt:lpstr>
      <vt:lpstr>48(4)</vt:lpstr>
      <vt:lpstr>48(5)</vt:lpstr>
      <vt:lpstr>48 (6)</vt:lpstr>
      <vt:lpstr>49</vt:lpstr>
      <vt:lpstr>50(1)</vt:lpstr>
      <vt:lpstr>50(2)</vt:lpstr>
      <vt:lpstr>50(3)</vt:lpstr>
      <vt:lpstr>51</vt:lpstr>
      <vt:lpstr>52</vt:lpstr>
      <vt:lpstr>53</vt:lpstr>
      <vt:lpstr>54 (1)</vt:lpstr>
      <vt:lpstr>54 (2)</vt:lpstr>
      <vt:lpstr>55</vt:lpstr>
      <vt:lpstr>56</vt:lpstr>
      <vt:lpstr>57</vt:lpstr>
      <vt:lpstr>58</vt:lpstr>
      <vt:lpstr>59(1)</vt:lpstr>
      <vt:lpstr>59(2)</vt:lpstr>
      <vt:lpstr>60</vt:lpstr>
      <vt:lpstr>61(1)</vt:lpstr>
      <vt:lpstr>61(2)</vt:lpstr>
      <vt:lpstr>61(3)</vt:lpstr>
      <vt:lpstr>61(4)</vt:lpstr>
      <vt:lpstr>61(5)</vt:lpstr>
      <vt:lpstr>61(6)</vt:lpstr>
      <vt:lpstr>62</vt:lpstr>
      <vt:lpstr>63</vt:lpstr>
      <vt:lpstr>'41'!Print_Area</vt:lpstr>
      <vt:lpstr>'42'!Print_Area</vt:lpstr>
      <vt:lpstr>'43'!Print_Area</vt:lpstr>
      <vt:lpstr>'44'!Print_Area</vt:lpstr>
      <vt:lpstr>'45'!Print_Area</vt:lpstr>
      <vt:lpstr>'46'!Print_Area</vt:lpstr>
      <vt:lpstr>'47'!Print_Area</vt:lpstr>
      <vt:lpstr>'48 (1)'!Print_Area</vt:lpstr>
      <vt:lpstr>'48 (2)'!Print_Area</vt:lpstr>
      <vt:lpstr>'48 (6)'!Print_Area</vt:lpstr>
      <vt:lpstr>'48(3)'!Print_Area</vt:lpstr>
      <vt:lpstr>'48(4)'!Print_Area</vt:lpstr>
      <vt:lpstr>'48(5)'!Print_Area</vt:lpstr>
      <vt:lpstr>'49'!Print_Area</vt:lpstr>
      <vt:lpstr>'50(1)'!Print_Area</vt:lpstr>
      <vt:lpstr>'50(2)'!Print_Area</vt:lpstr>
      <vt:lpstr>'50(3)'!Print_Area</vt:lpstr>
      <vt:lpstr>'51'!Print_Area</vt:lpstr>
      <vt:lpstr>'52'!Print_Area</vt:lpstr>
      <vt:lpstr>'53'!Print_Area</vt:lpstr>
      <vt:lpstr>'54 (1)'!Print_Area</vt:lpstr>
      <vt:lpstr>'54 (2)'!Print_Area</vt:lpstr>
      <vt:lpstr>'55'!Print_Area</vt:lpstr>
      <vt:lpstr>'56'!Print_Area</vt:lpstr>
      <vt:lpstr>'57'!Print_Area</vt:lpstr>
      <vt:lpstr>'58'!Print_Area</vt:lpstr>
      <vt:lpstr>'59(1)'!Print_Area</vt:lpstr>
      <vt:lpstr>'59(2)'!Print_Area</vt:lpstr>
      <vt:lpstr>'5農業'!Print_Area</vt:lpstr>
      <vt:lpstr>'60'!Print_Area</vt:lpstr>
      <vt:lpstr>'61(1)'!Print_Area</vt:lpstr>
      <vt:lpstr>'61(2)'!Print_Area</vt:lpstr>
      <vt:lpstr>'61(3)'!Print_Area</vt:lpstr>
      <vt:lpstr>'61(4)'!Print_Area</vt:lpstr>
      <vt:lpstr>'61(5)'!Print_Area</vt:lpstr>
      <vt:lpstr>'61(6)'!Print_Area</vt:lpstr>
      <vt:lpstr>'62'!Print_Area</vt:lpstr>
      <vt:lpstr>'63'!Print_Area</vt:lpstr>
      <vt:lpstr>'55'!Print_Titles</vt:lpstr>
      <vt:lpstr>'56'!Print_Titles</vt:lpstr>
      <vt:lpstr>'57'!Print_Titles</vt:lpstr>
    </vt:vector>
  </TitlesOfParts>
  <Company>徳島県企画調整部統計調査課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好史</dc:creator>
  <cp:lastModifiedBy>tamura gakuyuu</cp:lastModifiedBy>
  <cp:lastPrinted>2025-03-26T06:38:21Z</cp:lastPrinted>
  <dcterms:created xsi:type="dcterms:W3CDTF">2002-08-27T04:37:31Z</dcterms:created>
  <dcterms:modified xsi:type="dcterms:W3CDTF">2026-04-01T06:26:04Z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3.1.9.0</vt:lpwstr>
    </vt:vector>
  </property>
  <property fmtid="{DCFEDD21-7773-49B2-8022-6FC58DB5260B}" pid="3" name="LastSavedVersion">
    <vt:lpwstr>3.1.3.0</vt:lpwstr>
  </property>
  <property fmtid="{DCFEDD21-7773-49B2-8022-6FC58DB5260B}" pid="4" name="LastSavedDate">
    <vt:filetime>2023-02-24T02:55:53Z</vt:filetime>
  </property>
</Properties>
</file>