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010135\Desktop\01.原稿\Ⅱ統計表（市町村別）\2 農業経営体\"/>
    </mc:Choice>
  </mc:AlternateContent>
  <xr:revisionPtr revIDLastSave="0" documentId="13_ncr:1_{C53E2E18-3FB8-4608-AEF6-ABAF74098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(6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0" i="1"/>
</calcChain>
</file>

<file path=xl/sharedStrings.xml><?xml version="1.0" encoding="utf-8"?>
<sst xmlns="http://schemas.openxmlformats.org/spreadsheetml/2006/main" count="187" uniqueCount="52">
  <si>
    <t>　(6)　農業経営組織別経営体数</t>
    <rPh sb="5" eb="7">
      <t>ノウギョウ</t>
    </rPh>
    <rPh sb="7" eb="9">
      <t>ケイエイ</t>
    </rPh>
    <rPh sb="9" eb="12">
      <t>ソシキベツ</t>
    </rPh>
    <rPh sb="12" eb="15">
      <t>ケイエイタイ</t>
    </rPh>
    <rPh sb="15" eb="16">
      <t>スウ</t>
    </rPh>
    <phoneticPr fontId="5"/>
  </si>
  <si>
    <t>単位：経営体</t>
    <rPh sb="0" eb="2">
      <t>タンイ</t>
    </rPh>
    <rPh sb="3" eb="6">
      <t>ケイエイタイ</t>
    </rPh>
    <phoneticPr fontId="7"/>
  </si>
  <si>
    <t>地　域　等</t>
    <rPh sb="0" eb="1">
      <t>チ</t>
    </rPh>
    <rPh sb="2" eb="3">
      <t>イキ</t>
    </rPh>
    <rPh sb="4" eb="5">
      <t>トウ</t>
    </rPh>
    <phoneticPr fontId="5"/>
  </si>
  <si>
    <t>区　分</t>
    <rPh sb="0" eb="1">
      <t>ク</t>
    </rPh>
    <rPh sb="2" eb="3">
      <t>ブン</t>
    </rPh>
    <phoneticPr fontId="5"/>
  </si>
  <si>
    <t>農産物の
販売の
あった
経営体</t>
    <rPh sb="0" eb="3">
      <t>ノウサンブツ</t>
    </rPh>
    <rPh sb="5" eb="7">
      <t>ハンバイ</t>
    </rPh>
    <rPh sb="13" eb="16">
      <t>ケイエイタイ</t>
    </rPh>
    <phoneticPr fontId="7"/>
  </si>
  <si>
    <t>単一経営（主位部門の販売金額が８割以上の経営体）　</t>
    <rPh sb="0" eb="1">
      <t>タン</t>
    </rPh>
    <rPh sb="1" eb="2">
      <t>イッ</t>
    </rPh>
    <rPh sb="2" eb="4">
      <t>ケイエイ</t>
    </rPh>
    <rPh sb="5" eb="6">
      <t>シュ</t>
    </rPh>
    <rPh sb="6" eb="7">
      <t>イ</t>
    </rPh>
    <rPh sb="7" eb="8">
      <t>ブ</t>
    </rPh>
    <rPh sb="8" eb="9">
      <t>モン</t>
    </rPh>
    <rPh sb="10" eb="12">
      <t>ハンバイ</t>
    </rPh>
    <rPh sb="12" eb="14">
      <t>キンガク</t>
    </rPh>
    <rPh sb="16" eb="17">
      <t>ワリ</t>
    </rPh>
    <rPh sb="17" eb="18">
      <t>イ</t>
    </rPh>
    <rPh sb="18" eb="19">
      <t>ジョウ</t>
    </rPh>
    <rPh sb="20" eb="21">
      <t>キョウ</t>
    </rPh>
    <rPh sb="21" eb="22">
      <t>エイ</t>
    </rPh>
    <rPh sb="22" eb="23">
      <t>カラダ</t>
    </rPh>
    <phoneticPr fontId="7"/>
  </si>
  <si>
    <t>複合経営
(主位部門
が80％未満
の経営体)</t>
    <rPh sb="0" eb="1">
      <t>フク</t>
    </rPh>
    <rPh sb="1" eb="2">
      <t>ゴウ</t>
    </rPh>
    <rPh sb="2" eb="3">
      <t>ケイ</t>
    </rPh>
    <rPh sb="3" eb="4">
      <t>エイ</t>
    </rPh>
    <rPh sb="6" eb="7">
      <t>シュ</t>
    </rPh>
    <rPh sb="7" eb="8">
      <t>イ</t>
    </rPh>
    <rPh sb="8" eb="10">
      <t>ブモン</t>
    </rPh>
    <rPh sb="15" eb="17">
      <t>ミマン</t>
    </rPh>
    <rPh sb="19" eb="22">
      <t>ケイエイタイ</t>
    </rPh>
    <phoneticPr fontId="7"/>
  </si>
  <si>
    <t>区 分</t>
    <rPh sb="0" eb="1">
      <t>ク</t>
    </rPh>
    <rPh sb="2" eb="3">
      <t>ブン</t>
    </rPh>
    <phoneticPr fontId="7"/>
  </si>
  <si>
    <t>計</t>
    <rPh sb="0" eb="1">
      <t>ケイ</t>
    </rPh>
    <phoneticPr fontId="7"/>
  </si>
  <si>
    <t>稲作</t>
    <rPh sb="0" eb="2">
      <t>イナサク</t>
    </rPh>
    <phoneticPr fontId="7"/>
  </si>
  <si>
    <t>麦類作</t>
    <rPh sb="0" eb="2">
      <t>ムギルイ</t>
    </rPh>
    <rPh sb="2" eb="3">
      <t>サク</t>
    </rPh>
    <phoneticPr fontId="7"/>
  </si>
  <si>
    <t>雑　穀・
いも類・
豆　類</t>
    <rPh sb="0" eb="1">
      <t>ザツ</t>
    </rPh>
    <rPh sb="2" eb="3">
      <t>コク</t>
    </rPh>
    <rPh sb="7" eb="8">
      <t>ルイ</t>
    </rPh>
    <rPh sb="10" eb="11">
      <t>マメ</t>
    </rPh>
    <rPh sb="12" eb="13">
      <t>ルイ</t>
    </rPh>
    <phoneticPr fontId="7"/>
  </si>
  <si>
    <t>工芸農作物</t>
    <rPh sb="0" eb="1">
      <t>コウ</t>
    </rPh>
    <rPh sb="1" eb="2">
      <t>ゲイ</t>
    </rPh>
    <rPh sb="2" eb="3">
      <t>ノウ</t>
    </rPh>
    <rPh sb="3" eb="5">
      <t>サクモツ</t>
    </rPh>
    <phoneticPr fontId="7"/>
  </si>
  <si>
    <t>露地野菜</t>
    <rPh sb="0" eb="2">
      <t>ロジ</t>
    </rPh>
    <rPh sb="2" eb="4">
      <t>ヤサイ</t>
    </rPh>
    <phoneticPr fontId="7"/>
  </si>
  <si>
    <t>施設野菜</t>
    <rPh sb="0" eb="2">
      <t>シセツ</t>
    </rPh>
    <rPh sb="2" eb="4">
      <t>ヤサイ</t>
    </rPh>
    <phoneticPr fontId="7"/>
  </si>
  <si>
    <t>果樹類</t>
    <rPh sb="0" eb="3">
      <t>カジュルイ</t>
    </rPh>
    <phoneticPr fontId="7"/>
  </si>
  <si>
    <t>花き・
花　木</t>
    <rPh sb="0" eb="1">
      <t>ハナ</t>
    </rPh>
    <rPh sb="4" eb="5">
      <t>ハナ</t>
    </rPh>
    <rPh sb="6" eb="7">
      <t>モク</t>
    </rPh>
    <phoneticPr fontId="7"/>
  </si>
  <si>
    <t>その他
の作物</t>
    <rPh sb="2" eb="3">
      <t>タ</t>
    </rPh>
    <rPh sb="5" eb="7">
      <t>サクモツ</t>
    </rPh>
    <phoneticPr fontId="7"/>
  </si>
  <si>
    <t>酪農</t>
    <rPh sb="0" eb="2">
      <t>ラクノウ</t>
    </rPh>
    <phoneticPr fontId="7"/>
  </si>
  <si>
    <t>肉用牛</t>
    <rPh sb="0" eb="3">
      <t>ニクヨウギュウ</t>
    </rPh>
    <phoneticPr fontId="7"/>
  </si>
  <si>
    <t>養豚</t>
    <rPh sb="0" eb="2">
      <t>ヨウトン</t>
    </rPh>
    <phoneticPr fontId="7"/>
  </si>
  <si>
    <t>養鶏</t>
    <rPh sb="0" eb="2">
      <t>ヨウケイ</t>
    </rPh>
    <phoneticPr fontId="7"/>
  </si>
  <si>
    <t>養蚕</t>
    <rPh sb="0" eb="2">
      <t>ヨウサン</t>
    </rPh>
    <phoneticPr fontId="7"/>
  </si>
  <si>
    <t>その他
の畜産</t>
    <rPh sb="2" eb="3">
      <t>タ</t>
    </rPh>
    <rPh sb="5" eb="7">
      <t>チクサン</t>
    </rPh>
    <phoneticPr fontId="7"/>
  </si>
  <si>
    <t>番号</t>
    <rPh sb="0" eb="2">
      <t>バンゴウ</t>
    </rPh>
    <phoneticPr fontId="5"/>
  </si>
  <si>
    <t>地　域</t>
    <rPh sb="0" eb="1">
      <t>チ</t>
    </rPh>
    <rPh sb="2" eb="3">
      <t>イキ</t>
    </rPh>
    <phoneticPr fontId="5"/>
  </si>
  <si>
    <t>徳島県</t>
  </si>
  <si>
    <t>-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</si>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</sst>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&quot;△ &quot;#,##0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6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41" fontId="2" fillId="0" borderId="0" xfId="1" applyNumberFormat="1" applyFont="1" applyAlignment="1">
      <alignment horizontal="distributed" vertical="center"/>
    </xf>
    <xf numFmtId="41" fontId="2" fillId="0" borderId="0" xfId="1" applyNumberFormat="1" applyFont="1" applyAlignment="1">
      <alignment vertical="center"/>
    </xf>
    <xf numFmtId="41" fontId="2" fillId="0" borderId="0" xfId="1" applyNumberFormat="1" applyFont="1" applyAlignment="1">
      <alignment horizontal="right" vertical="center"/>
    </xf>
    <xf numFmtId="0" fontId="2" fillId="0" borderId="0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41" fontId="4" fillId="0" borderId="0" xfId="1" applyNumberFormat="1" applyFont="1" applyAlignment="1">
      <alignment vertical="center"/>
    </xf>
    <xf numFmtId="41" fontId="4" fillId="0" borderId="0" xfId="1" applyNumberFormat="1" applyFont="1" applyAlignment="1">
      <alignment horizontal="distributed" vertical="center"/>
    </xf>
    <xf numFmtId="41" fontId="4" fillId="0" borderId="0" xfId="1" applyNumberFormat="1" applyFont="1" applyAlignment="1">
      <alignment horizontal="right" vertical="center"/>
    </xf>
    <xf numFmtId="0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center"/>
    </xf>
    <xf numFmtId="0" fontId="2" fillId="0" borderId="0" xfId="1" applyNumberFormat="1" applyFont="1" applyBorder="1" applyAlignment="1">
      <alignment vertical="center"/>
    </xf>
    <xf numFmtId="0" fontId="2" fillId="0" borderId="16" xfId="1" applyFont="1" applyBorder="1" applyAlignment="1">
      <alignment horizontal="distributed" vertical="center"/>
    </xf>
    <xf numFmtId="0" fontId="2" fillId="0" borderId="24" xfId="1" applyFont="1" applyBorder="1" applyAlignment="1">
      <alignment horizontal="distributed" vertical="center"/>
    </xf>
    <xf numFmtId="0" fontId="2" fillId="0" borderId="17" xfId="1" applyFont="1" applyBorder="1" applyAlignment="1">
      <alignment horizontal="distributed" vertical="center"/>
    </xf>
    <xf numFmtId="176" fontId="8" fillId="0" borderId="2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0" fontId="2" fillId="0" borderId="15" xfId="1" applyNumberFormat="1" applyFont="1" applyFill="1" applyBorder="1" applyAlignment="1">
      <alignment horizontal="center" vertical="center"/>
    </xf>
    <xf numFmtId="0" fontId="2" fillId="0" borderId="26" xfId="1" applyFont="1" applyFill="1" applyBorder="1" applyAlignment="1">
      <alignment horizontal="distributed" vertical="center"/>
    </xf>
    <xf numFmtId="0" fontId="2" fillId="0" borderId="27" xfId="1" applyFont="1" applyFill="1" applyBorder="1" applyAlignment="1">
      <alignment horizontal="distributed" vertical="center"/>
    </xf>
    <xf numFmtId="0" fontId="2" fillId="0" borderId="28" xfId="1" applyFont="1" applyFill="1" applyBorder="1" applyAlignment="1">
      <alignment horizontal="distributed" vertical="center"/>
    </xf>
    <xf numFmtId="176" fontId="8" fillId="0" borderId="15" xfId="0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horizontal="distributed" vertical="center"/>
    </xf>
    <xf numFmtId="0" fontId="2" fillId="0" borderId="30" xfId="1" applyFont="1" applyFill="1" applyBorder="1" applyAlignment="1">
      <alignment horizontal="distributed" vertical="center"/>
    </xf>
    <xf numFmtId="0" fontId="2" fillId="0" borderId="31" xfId="1" applyFont="1" applyFill="1" applyBorder="1" applyAlignment="1">
      <alignment horizontal="distributed" vertical="center"/>
    </xf>
    <xf numFmtId="176" fontId="8" fillId="0" borderId="23" xfId="0" applyNumberFormat="1" applyFont="1" applyFill="1" applyBorder="1" applyAlignment="1">
      <alignment horizontal="right" vertical="center"/>
    </xf>
    <xf numFmtId="176" fontId="8" fillId="0" borderId="32" xfId="0" applyNumberFormat="1" applyFont="1" applyFill="1" applyBorder="1" applyAlignment="1">
      <alignment horizontal="right" vertical="center"/>
    </xf>
    <xf numFmtId="0" fontId="2" fillId="0" borderId="23" xfId="1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22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wrapText="1" justifyLastLine="1"/>
    </xf>
    <xf numFmtId="0" fontId="2" fillId="0" borderId="16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distributed" vertical="center" wrapText="1" justifyLastLine="1"/>
    </xf>
    <xf numFmtId="0" fontId="2" fillId="0" borderId="19" xfId="1" applyFont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9" xfId="1" applyNumberFormat="1" applyFont="1" applyBorder="1" applyAlignment="1">
      <alignment horizontal="center" vertical="center" textRotation="255"/>
    </xf>
    <xf numFmtId="0" fontId="2" fillId="0" borderId="15" xfId="1" applyNumberFormat="1" applyFont="1" applyBorder="1" applyAlignment="1">
      <alignment horizontal="center" vertical="center" textRotation="255"/>
    </xf>
    <xf numFmtId="0" fontId="2" fillId="0" borderId="23" xfId="1" applyNumberFormat="1" applyFont="1" applyBorder="1" applyAlignment="1">
      <alignment horizontal="center" vertical="center" textRotation="255"/>
    </xf>
    <xf numFmtId="0" fontId="2" fillId="0" borderId="12" xfId="0" applyFont="1" applyFill="1" applyBorder="1" applyAlignment="1">
      <alignment horizontal="left" vertical="center" wrapText="1" indent="1" justifyLastLine="1"/>
    </xf>
    <xf numFmtId="0" fontId="2" fillId="0" borderId="22" xfId="0" applyFont="1" applyFill="1" applyBorder="1" applyAlignment="1">
      <alignment horizontal="left" vertical="center" indent="1" justifyLastLine="1"/>
    </xf>
    <xf numFmtId="0" fontId="2" fillId="0" borderId="12" xfId="0" applyFont="1" applyFill="1" applyBorder="1" applyAlignment="1">
      <alignment horizontal="center" vertical="center" wrapText="1" justifyLastLine="1"/>
    </xf>
    <xf numFmtId="0" fontId="2" fillId="0" borderId="12" xfId="0" applyFont="1" applyFill="1" applyBorder="1" applyAlignment="1">
      <alignment horizontal="center" vertical="center" justifyLastLine="1"/>
    </xf>
    <xf numFmtId="0" fontId="2" fillId="0" borderId="22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top"/>
    </xf>
    <xf numFmtId="0" fontId="2" fillId="0" borderId="1" xfId="1" applyFont="1" applyBorder="1" applyAlignment="1">
      <alignment horizontal="distributed" vertical="center" wrapText="1" justifyLastLine="1"/>
    </xf>
    <xf numFmtId="0" fontId="2" fillId="0" borderId="2" xfId="1" applyFont="1" applyBorder="1" applyAlignment="1">
      <alignment horizontal="distributed" vertical="center" wrapText="1" justifyLastLine="1"/>
    </xf>
    <xf numFmtId="0" fontId="2" fillId="0" borderId="0" xfId="1" applyFont="1" applyBorder="1" applyAlignment="1">
      <alignment horizontal="distributed" vertical="center" wrapText="1" justifyLastLine="1"/>
    </xf>
    <xf numFmtId="0" fontId="2" fillId="0" borderId="10" xfId="1" applyFont="1" applyBorder="1" applyAlignment="1">
      <alignment horizontal="distributed" vertical="center" wrapText="1" justifyLastLine="1"/>
    </xf>
    <xf numFmtId="0" fontId="2" fillId="0" borderId="3" xfId="1" applyFont="1" applyBorder="1" applyAlignment="1">
      <alignment horizontal="center" vertical="center" textRotation="255" wrapText="1"/>
    </xf>
    <xf numFmtId="0" fontId="2" fillId="0" borderId="11" xfId="1" applyFont="1" applyBorder="1" applyAlignment="1">
      <alignment horizontal="center" vertical="center" textRotation="255" wrapText="1"/>
    </xf>
    <xf numFmtId="0" fontId="2" fillId="0" borderId="20" xfId="1" applyFont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wrapText="1" justifyLastLine="1"/>
    </xf>
    <xf numFmtId="0" fontId="2" fillId="0" borderId="10" xfId="0" applyFont="1" applyFill="1" applyBorder="1" applyAlignment="1">
      <alignment horizontal="center" vertical="center" justifyLastLine="1"/>
    </xf>
    <xf numFmtId="0" fontId="2" fillId="0" borderId="21" xfId="0" applyFont="1" applyFill="1" applyBorder="1" applyAlignment="1">
      <alignment horizontal="center" vertical="center" justifyLastLine="1"/>
    </xf>
    <xf numFmtId="0" fontId="2" fillId="0" borderId="5" xfId="0" applyFont="1" applyFill="1" applyBorder="1" applyAlignment="1">
      <alignment horizontal="center" vertical="center" justifyLastLine="1"/>
    </xf>
    <xf numFmtId="0" fontId="2" fillId="0" borderId="6" xfId="0" applyFont="1" applyFill="1" applyBorder="1" applyAlignment="1">
      <alignment horizontal="center" vertical="center" justifyLastLine="1"/>
    </xf>
    <xf numFmtId="0" fontId="2" fillId="0" borderId="7" xfId="0" applyFont="1" applyFill="1" applyBorder="1" applyAlignment="1">
      <alignment horizontal="center" vertical="center" justifyLastLine="1"/>
    </xf>
    <xf numFmtId="0" fontId="2" fillId="0" borderId="22" xfId="0" applyFont="1" applyFill="1" applyBorder="1" applyAlignment="1">
      <alignment horizontal="distributed" vertical="center" wrapText="1" justifyLastLine="1"/>
    </xf>
  </cellXfs>
  <cellStyles count="2">
    <cellStyle name="標準" xfId="0" builtinId="0"/>
    <cellStyle name="標準_集落営農実態調査集計様式H18.4.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V34"/>
  <sheetViews>
    <sheetView tabSelected="1" zoomScaleNormal="100" workbookViewId="0">
      <selection activeCell="F38" sqref="F38"/>
    </sheetView>
  </sheetViews>
  <sheetFormatPr defaultRowHeight="13.5" customHeight="1" x14ac:dyDescent="0.15"/>
  <cols>
    <col min="1" max="1" width="5.625" style="34" customWidth="1"/>
    <col min="2" max="2" width="10.625" style="34" customWidth="1"/>
    <col min="3" max="3" width="5.625" style="34" customWidth="1"/>
    <col min="4" max="5" width="10.625" customWidth="1"/>
    <col min="6" max="20" width="9.625" customWidth="1"/>
    <col min="21" max="21" width="10.625" customWidth="1"/>
    <col min="22" max="22" width="5.625" style="34" customWidth="1"/>
  </cols>
  <sheetData>
    <row r="1" spans="1:22" ht="13.5" customHeight="1" x14ac:dyDescent="0.15">
      <c r="A1" s="1"/>
      <c r="B1" s="1"/>
      <c r="C1" s="2"/>
      <c r="D1" s="3"/>
      <c r="E1" s="4"/>
      <c r="F1" s="4"/>
      <c r="G1" s="4"/>
      <c r="H1" s="5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6"/>
    </row>
    <row r="2" spans="1:22" ht="13.5" customHeight="1" x14ac:dyDescent="0.15">
      <c r="A2" s="1"/>
      <c r="B2" s="1"/>
      <c r="C2" s="1"/>
      <c r="D2" s="3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"/>
    </row>
    <row r="3" spans="1:22" ht="13.5" customHeight="1" x14ac:dyDescent="0.15">
      <c r="A3" s="57"/>
      <c r="B3" s="57"/>
      <c r="C3" s="8"/>
      <c r="D3" s="9"/>
      <c r="E3" s="8"/>
      <c r="F3" s="8"/>
      <c r="G3" s="8"/>
      <c r="H3" s="10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1"/>
    </row>
    <row r="4" spans="1:22" ht="13.5" customHeight="1" x14ac:dyDescent="0.15">
      <c r="A4" s="58" t="s">
        <v>0</v>
      </c>
      <c r="B4" s="58"/>
      <c r="C4" s="58"/>
      <c r="D4" s="58"/>
      <c r="E4" s="8"/>
      <c r="F4" s="8"/>
      <c r="G4" s="8"/>
      <c r="H4" s="10"/>
      <c r="I4" s="8"/>
      <c r="J4" s="8"/>
      <c r="K4" s="8"/>
      <c r="L4" s="8"/>
      <c r="M4" s="12"/>
      <c r="N4" s="8"/>
      <c r="O4" s="8"/>
      <c r="P4" s="8"/>
      <c r="Q4" s="8"/>
      <c r="R4" s="8"/>
      <c r="S4" s="8"/>
      <c r="T4" s="8"/>
      <c r="U4" s="13"/>
      <c r="V4" s="11"/>
    </row>
    <row r="5" spans="1:22" ht="13.5" customHeight="1" thickBot="1" x14ac:dyDescent="0.2">
      <c r="A5" s="14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 t="s">
        <v>1</v>
      </c>
      <c r="V5" s="17"/>
    </row>
    <row r="6" spans="1:22" ht="13.5" customHeight="1" thickTop="1" x14ac:dyDescent="0.15">
      <c r="A6" s="59" t="s">
        <v>2</v>
      </c>
      <c r="B6" s="60"/>
      <c r="C6" s="63" t="s">
        <v>3</v>
      </c>
      <c r="D6" s="66" t="s">
        <v>4</v>
      </c>
      <c r="E6" s="69" t="s">
        <v>5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  <c r="U6" s="42" t="s">
        <v>6</v>
      </c>
      <c r="V6" s="45" t="s">
        <v>7</v>
      </c>
    </row>
    <row r="7" spans="1:22" ht="13.5" customHeight="1" x14ac:dyDescent="0.15">
      <c r="A7" s="61"/>
      <c r="B7" s="62"/>
      <c r="C7" s="64"/>
      <c r="D7" s="67"/>
      <c r="E7" s="43" t="s">
        <v>8</v>
      </c>
      <c r="F7" s="35" t="s">
        <v>9</v>
      </c>
      <c r="G7" s="35" t="s">
        <v>10</v>
      </c>
      <c r="H7" s="48" t="s">
        <v>11</v>
      </c>
      <c r="I7" s="50" t="s">
        <v>12</v>
      </c>
      <c r="J7" s="51" t="s">
        <v>13</v>
      </c>
      <c r="K7" s="53" t="s">
        <v>14</v>
      </c>
      <c r="L7" s="54" t="s">
        <v>15</v>
      </c>
      <c r="M7" s="37" t="s">
        <v>16</v>
      </c>
      <c r="N7" s="37" t="s">
        <v>17</v>
      </c>
      <c r="O7" s="35" t="s">
        <v>18</v>
      </c>
      <c r="P7" s="35" t="s">
        <v>19</v>
      </c>
      <c r="Q7" s="35" t="s">
        <v>20</v>
      </c>
      <c r="R7" s="35" t="s">
        <v>21</v>
      </c>
      <c r="S7" s="35" t="s">
        <v>22</v>
      </c>
      <c r="T7" s="37" t="s">
        <v>23</v>
      </c>
      <c r="U7" s="43"/>
      <c r="V7" s="46"/>
    </row>
    <row r="8" spans="1:22" ht="13.5" customHeight="1" x14ac:dyDescent="0.15">
      <c r="A8" s="38" t="s">
        <v>24</v>
      </c>
      <c r="B8" s="40" t="s">
        <v>25</v>
      </c>
      <c r="C8" s="64"/>
      <c r="D8" s="67"/>
      <c r="E8" s="43"/>
      <c r="F8" s="35"/>
      <c r="G8" s="35"/>
      <c r="H8" s="48"/>
      <c r="I8" s="51"/>
      <c r="J8" s="51"/>
      <c r="K8" s="51"/>
      <c r="L8" s="55"/>
      <c r="M8" s="37"/>
      <c r="N8" s="37"/>
      <c r="O8" s="35"/>
      <c r="P8" s="35"/>
      <c r="Q8" s="35"/>
      <c r="R8" s="35"/>
      <c r="S8" s="35"/>
      <c r="T8" s="37"/>
      <c r="U8" s="43"/>
      <c r="V8" s="46"/>
    </row>
    <row r="9" spans="1:22" ht="13.5" customHeight="1" x14ac:dyDescent="0.15">
      <c r="A9" s="39"/>
      <c r="B9" s="41"/>
      <c r="C9" s="65"/>
      <c r="D9" s="68"/>
      <c r="E9" s="44"/>
      <c r="F9" s="36"/>
      <c r="G9" s="36"/>
      <c r="H9" s="49"/>
      <c r="I9" s="52"/>
      <c r="J9" s="52"/>
      <c r="K9" s="52"/>
      <c r="L9" s="56"/>
      <c r="M9" s="72"/>
      <c r="N9" s="36"/>
      <c r="O9" s="36"/>
      <c r="P9" s="36"/>
      <c r="Q9" s="36"/>
      <c r="R9" s="36"/>
      <c r="S9" s="36"/>
      <c r="T9" s="36"/>
      <c r="U9" s="44"/>
      <c r="V9" s="47"/>
    </row>
    <row r="10" spans="1:22" ht="13.5" customHeight="1" x14ac:dyDescent="0.15">
      <c r="A10" s="18">
        <v>36</v>
      </c>
      <c r="B10" s="19" t="s">
        <v>26</v>
      </c>
      <c r="C10" s="20">
        <v>1</v>
      </c>
      <c r="D10" s="21">
        <f>E10+U10</f>
        <v>10650</v>
      </c>
      <c r="E10" s="22">
        <v>8797</v>
      </c>
      <c r="F10" s="22">
        <v>4413</v>
      </c>
      <c r="G10" s="22">
        <v>4</v>
      </c>
      <c r="H10" s="22">
        <v>422</v>
      </c>
      <c r="I10" s="22">
        <v>72</v>
      </c>
      <c r="J10" s="22">
        <v>1451</v>
      </c>
      <c r="K10" s="22">
        <v>434</v>
      </c>
      <c r="L10" s="22">
        <v>1439</v>
      </c>
      <c r="M10" s="22">
        <v>229</v>
      </c>
      <c r="N10" s="22">
        <v>143</v>
      </c>
      <c r="O10" s="22">
        <v>34</v>
      </c>
      <c r="P10" s="22">
        <v>62</v>
      </c>
      <c r="Q10" s="22">
        <v>12</v>
      </c>
      <c r="R10" s="22">
        <v>76</v>
      </c>
      <c r="S10" s="22">
        <v>1</v>
      </c>
      <c r="T10" s="22">
        <v>5</v>
      </c>
      <c r="U10" s="22">
        <v>1853</v>
      </c>
      <c r="V10" s="23">
        <v>1</v>
      </c>
    </row>
    <row r="11" spans="1:22" ht="13.5" customHeight="1" x14ac:dyDescent="0.15">
      <c r="A11" s="24">
        <v>201</v>
      </c>
      <c r="B11" s="25" t="s">
        <v>28</v>
      </c>
      <c r="C11" s="26">
        <v>2</v>
      </c>
      <c r="D11" s="27">
        <f t="shared" ref="D11:D34" si="0">E11+U11</f>
        <v>1171</v>
      </c>
      <c r="E11" s="22">
        <v>915</v>
      </c>
      <c r="F11" s="22">
        <v>360</v>
      </c>
      <c r="G11" s="22" t="s">
        <v>27</v>
      </c>
      <c r="H11" s="22">
        <v>67</v>
      </c>
      <c r="I11" s="22">
        <v>2</v>
      </c>
      <c r="J11" s="22">
        <v>266</v>
      </c>
      <c r="K11" s="22">
        <v>59</v>
      </c>
      <c r="L11" s="22">
        <v>82</v>
      </c>
      <c r="M11" s="22">
        <v>44</v>
      </c>
      <c r="N11" s="22">
        <v>23</v>
      </c>
      <c r="O11" s="22">
        <v>4</v>
      </c>
      <c r="P11" s="22">
        <v>5</v>
      </c>
      <c r="Q11" s="22" t="s">
        <v>27</v>
      </c>
      <c r="R11" s="22">
        <v>3</v>
      </c>
      <c r="S11" s="22" t="s">
        <v>27</v>
      </c>
      <c r="T11" s="22" t="s">
        <v>27</v>
      </c>
      <c r="U11" s="22">
        <v>256</v>
      </c>
      <c r="V11" s="23">
        <v>2</v>
      </c>
    </row>
    <row r="12" spans="1:22" ht="13.5" customHeight="1" x14ac:dyDescent="0.15">
      <c r="A12" s="24">
        <v>202</v>
      </c>
      <c r="B12" s="25" t="s">
        <v>29</v>
      </c>
      <c r="C12" s="26">
        <v>3</v>
      </c>
      <c r="D12" s="27">
        <f t="shared" si="0"/>
        <v>722</v>
      </c>
      <c r="E12" s="22">
        <v>588</v>
      </c>
      <c r="F12" s="22">
        <v>104</v>
      </c>
      <c r="G12" s="22" t="s">
        <v>27</v>
      </c>
      <c r="H12" s="22">
        <v>229</v>
      </c>
      <c r="I12" s="22">
        <v>3</v>
      </c>
      <c r="J12" s="22">
        <v>122</v>
      </c>
      <c r="K12" s="22">
        <v>12</v>
      </c>
      <c r="L12" s="22">
        <v>102</v>
      </c>
      <c r="M12" s="22">
        <v>2</v>
      </c>
      <c r="N12" s="22">
        <v>10</v>
      </c>
      <c r="O12" s="22" t="s">
        <v>27</v>
      </c>
      <c r="P12" s="22">
        <v>2</v>
      </c>
      <c r="Q12" s="22" t="s">
        <v>27</v>
      </c>
      <c r="R12" s="22">
        <v>2</v>
      </c>
      <c r="S12" s="22" t="s">
        <v>27</v>
      </c>
      <c r="T12" s="22" t="s">
        <v>27</v>
      </c>
      <c r="U12" s="22">
        <v>134</v>
      </c>
      <c r="V12" s="23">
        <v>3</v>
      </c>
    </row>
    <row r="13" spans="1:22" ht="13.5" customHeight="1" x14ac:dyDescent="0.15">
      <c r="A13" s="24">
        <v>203</v>
      </c>
      <c r="B13" s="25" t="s">
        <v>30</v>
      </c>
      <c r="C13" s="26">
        <v>4</v>
      </c>
      <c r="D13" s="27">
        <f t="shared" si="0"/>
        <v>615</v>
      </c>
      <c r="E13" s="22">
        <v>517</v>
      </c>
      <c r="F13" s="22">
        <v>424</v>
      </c>
      <c r="G13" s="22" t="s">
        <v>27</v>
      </c>
      <c r="H13" s="22">
        <v>2</v>
      </c>
      <c r="I13" s="22" t="s">
        <v>27</v>
      </c>
      <c r="J13" s="22">
        <v>12</v>
      </c>
      <c r="K13" s="22">
        <v>26</v>
      </c>
      <c r="L13" s="22">
        <v>25</v>
      </c>
      <c r="M13" s="22">
        <v>7</v>
      </c>
      <c r="N13" s="22">
        <v>18</v>
      </c>
      <c r="O13" s="22">
        <v>1</v>
      </c>
      <c r="P13" s="22">
        <v>1</v>
      </c>
      <c r="Q13" s="22" t="s">
        <v>27</v>
      </c>
      <c r="R13" s="22">
        <v>1</v>
      </c>
      <c r="S13" s="22" t="s">
        <v>27</v>
      </c>
      <c r="T13" s="22" t="s">
        <v>27</v>
      </c>
      <c r="U13" s="22">
        <v>98</v>
      </c>
      <c r="V13" s="23">
        <v>4</v>
      </c>
    </row>
    <row r="14" spans="1:22" ht="13.5" customHeight="1" x14ac:dyDescent="0.15">
      <c r="A14" s="24">
        <v>204</v>
      </c>
      <c r="B14" s="25" t="s">
        <v>31</v>
      </c>
      <c r="C14" s="26">
        <v>5</v>
      </c>
      <c r="D14" s="27">
        <f t="shared" si="0"/>
        <v>1859</v>
      </c>
      <c r="E14" s="22">
        <v>1702</v>
      </c>
      <c r="F14" s="22">
        <v>1439</v>
      </c>
      <c r="G14" s="22" t="s">
        <v>27</v>
      </c>
      <c r="H14" s="22" t="s">
        <v>27</v>
      </c>
      <c r="I14" s="22">
        <v>1</v>
      </c>
      <c r="J14" s="22">
        <v>30</v>
      </c>
      <c r="K14" s="22">
        <v>102</v>
      </c>
      <c r="L14" s="22">
        <v>76</v>
      </c>
      <c r="M14" s="22">
        <v>20</v>
      </c>
      <c r="N14" s="22">
        <v>26</v>
      </c>
      <c r="O14" s="22" t="s">
        <v>27</v>
      </c>
      <c r="P14" s="22">
        <v>7</v>
      </c>
      <c r="Q14" s="22" t="s">
        <v>27</v>
      </c>
      <c r="R14" s="22" t="s">
        <v>27</v>
      </c>
      <c r="S14" s="22" t="s">
        <v>27</v>
      </c>
      <c r="T14" s="22">
        <v>1</v>
      </c>
      <c r="U14" s="22">
        <v>157</v>
      </c>
      <c r="V14" s="23">
        <v>5</v>
      </c>
    </row>
    <row r="15" spans="1:22" ht="13.5" customHeight="1" x14ac:dyDescent="0.15">
      <c r="A15" s="24">
        <v>205</v>
      </c>
      <c r="B15" s="25" t="s">
        <v>32</v>
      </c>
      <c r="C15" s="26">
        <v>6</v>
      </c>
      <c r="D15" s="27">
        <f t="shared" si="0"/>
        <v>511</v>
      </c>
      <c r="E15" s="22">
        <v>396</v>
      </c>
      <c r="F15" s="22">
        <v>212</v>
      </c>
      <c r="G15" s="22" t="s">
        <v>27</v>
      </c>
      <c r="H15" s="22" t="s">
        <v>27</v>
      </c>
      <c r="I15" s="22">
        <v>1</v>
      </c>
      <c r="J15" s="22">
        <v>98</v>
      </c>
      <c r="K15" s="22">
        <v>26</v>
      </c>
      <c r="L15" s="22">
        <v>44</v>
      </c>
      <c r="M15" s="22">
        <v>3</v>
      </c>
      <c r="N15" s="22">
        <v>1</v>
      </c>
      <c r="O15" s="22">
        <v>2</v>
      </c>
      <c r="P15" s="22">
        <v>5</v>
      </c>
      <c r="Q15" s="22" t="s">
        <v>27</v>
      </c>
      <c r="R15" s="22">
        <v>3</v>
      </c>
      <c r="S15" s="22" t="s">
        <v>27</v>
      </c>
      <c r="T15" s="22">
        <v>1</v>
      </c>
      <c r="U15" s="22">
        <v>115</v>
      </c>
      <c r="V15" s="23">
        <v>6</v>
      </c>
    </row>
    <row r="16" spans="1:22" ht="13.5" customHeight="1" x14ac:dyDescent="0.15">
      <c r="A16" s="24">
        <v>206</v>
      </c>
      <c r="B16" s="25" t="s">
        <v>33</v>
      </c>
      <c r="C16" s="26">
        <v>7</v>
      </c>
      <c r="D16" s="27">
        <f t="shared" si="0"/>
        <v>1546</v>
      </c>
      <c r="E16" s="22">
        <v>1180</v>
      </c>
      <c r="F16" s="22">
        <v>636</v>
      </c>
      <c r="G16" s="22" t="s">
        <v>27</v>
      </c>
      <c r="H16" s="22">
        <v>4</v>
      </c>
      <c r="I16" s="22">
        <v>4</v>
      </c>
      <c r="J16" s="22">
        <v>358</v>
      </c>
      <c r="K16" s="22">
        <v>68</v>
      </c>
      <c r="L16" s="22">
        <v>64</v>
      </c>
      <c r="M16" s="22">
        <v>10</v>
      </c>
      <c r="N16" s="22">
        <v>4</v>
      </c>
      <c r="O16" s="22">
        <v>9</v>
      </c>
      <c r="P16" s="22">
        <v>15</v>
      </c>
      <c r="Q16" s="22">
        <v>5</v>
      </c>
      <c r="R16" s="22">
        <v>2</v>
      </c>
      <c r="S16" s="22" t="s">
        <v>27</v>
      </c>
      <c r="T16" s="22">
        <v>1</v>
      </c>
      <c r="U16" s="22">
        <v>366</v>
      </c>
      <c r="V16" s="23">
        <v>7</v>
      </c>
    </row>
    <row r="17" spans="1:22" ht="13.5" customHeight="1" x14ac:dyDescent="0.15">
      <c r="A17" s="24">
        <v>207</v>
      </c>
      <c r="B17" s="25" t="s">
        <v>34</v>
      </c>
      <c r="C17" s="26">
        <v>8</v>
      </c>
      <c r="D17" s="27">
        <f t="shared" si="0"/>
        <v>539</v>
      </c>
      <c r="E17" s="22">
        <v>447</v>
      </c>
      <c r="F17" s="22">
        <v>240</v>
      </c>
      <c r="G17" s="22">
        <v>2</v>
      </c>
      <c r="H17" s="22">
        <v>5</v>
      </c>
      <c r="I17" s="22">
        <v>10</v>
      </c>
      <c r="J17" s="22">
        <v>74</v>
      </c>
      <c r="K17" s="22">
        <v>5</v>
      </c>
      <c r="L17" s="22">
        <v>60</v>
      </c>
      <c r="M17" s="22">
        <v>2</v>
      </c>
      <c r="N17" s="22">
        <v>5</v>
      </c>
      <c r="O17" s="22">
        <v>3</v>
      </c>
      <c r="P17" s="22">
        <v>5</v>
      </c>
      <c r="Q17" s="22">
        <v>1</v>
      </c>
      <c r="R17" s="22">
        <v>33</v>
      </c>
      <c r="S17" s="22">
        <v>1</v>
      </c>
      <c r="T17" s="22">
        <v>1</v>
      </c>
      <c r="U17" s="22">
        <v>92</v>
      </c>
      <c r="V17" s="23">
        <v>8</v>
      </c>
    </row>
    <row r="18" spans="1:22" ht="13.5" customHeight="1" x14ac:dyDescent="0.15">
      <c r="A18" s="24">
        <v>208</v>
      </c>
      <c r="B18" s="25" t="s">
        <v>35</v>
      </c>
      <c r="C18" s="26">
        <v>9</v>
      </c>
      <c r="D18" s="27">
        <f t="shared" si="0"/>
        <v>227</v>
      </c>
      <c r="E18" s="22">
        <v>171</v>
      </c>
      <c r="F18" s="22">
        <v>63</v>
      </c>
      <c r="G18" s="22" t="s">
        <v>27</v>
      </c>
      <c r="H18" s="22">
        <v>6</v>
      </c>
      <c r="I18" s="22">
        <v>15</v>
      </c>
      <c r="J18" s="22">
        <v>22</v>
      </c>
      <c r="K18" s="22">
        <v>9</v>
      </c>
      <c r="L18" s="22">
        <v>27</v>
      </c>
      <c r="M18" s="22">
        <v>7</v>
      </c>
      <c r="N18" s="22">
        <v>9</v>
      </c>
      <c r="O18" s="22" t="s">
        <v>27</v>
      </c>
      <c r="P18" s="22">
        <v>6</v>
      </c>
      <c r="Q18" s="22">
        <v>2</v>
      </c>
      <c r="R18" s="22">
        <v>5</v>
      </c>
      <c r="S18" s="22" t="s">
        <v>27</v>
      </c>
      <c r="T18" s="22" t="s">
        <v>27</v>
      </c>
      <c r="U18" s="22">
        <v>56</v>
      </c>
      <c r="V18" s="23">
        <v>9</v>
      </c>
    </row>
    <row r="19" spans="1:22" ht="13.5" customHeight="1" x14ac:dyDescent="0.15">
      <c r="A19" s="24">
        <v>301</v>
      </c>
      <c r="B19" s="25" t="s">
        <v>36</v>
      </c>
      <c r="C19" s="26">
        <v>10</v>
      </c>
      <c r="D19" s="27">
        <f t="shared" si="0"/>
        <v>328</v>
      </c>
      <c r="E19" s="22">
        <v>282</v>
      </c>
      <c r="F19" s="22">
        <v>13</v>
      </c>
      <c r="G19" s="22" t="s">
        <v>27</v>
      </c>
      <c r="H19" s="22" t="s">
        <v>27</v>
      </c>
      <c r="I19" s="22" t="s">
        <v>27</v>
      </c>
      <c r="J19" s="22">
        <v>5</v>
      </c>
      <c r="K19" s="22">
        <v>10</v>
      </c>
      <c r="L19" s="22">
        <v>241</v>
      </c>
      <c r="M19" s="22">
        <v>5</v>
      </c>
      <c r="N19" s="22">
        <v>1</v>
      </c>
      <c r="O19" s="22" t="s">
        <v>27</v>
      </c>
      <c r="P19" s="22">
        <v>2</v>
      </c>
      <c r="Q19" s="22">
        <v>1</v>
      </c>
      <c r="R19" s="22">
        <v>3</v>
      </c>
      <c r="S19" s="22" t="s">
        <v>27</v>
      </c>
      <c r="T19" s="22">
        <v>1</v>
      </c>
      <c r="U19" s="22">
        <v>46</v>
      </c>
      <c r="V19" s="23">
        <v>10</v>
      </c>
    </row>
    <row r="20" spans="1:22" ht="13.5" customHeight="1" x14ac:dyDescent="0.15">
      <c r="A20" s="24">
        <v>302</v>
      </c>
      <c r="B20" s="25" t="s">
        <v>37</v>
      </c>
      <c r="C20" s="26">
        <v>11</v>
      </c>
      <c r="D20" s="27">
        <f t="shared" si="0"/>
        <v>136</v>
      </c>
      <c r="E20" s="22">
        <v>106</v>
      </c>
      <c r="F20" s="22">
        <v>7</v>
      </c>
      <c r="G20" s="22" t="s">
        <v>27</v>
      </c>
      <c r="H20" s="22">
        <v>1</v>
      </c>
      <c r="I20" s="22">
        <v>10</v>
      </c>
      <c r="J20" s="22">
        <v>4</v>
      </c>
      <c r="K20" s="22">
        <v>2</v>
      </c>
      <c r="L20" s="22">
        <v>43</v>
      </c>
      <c r="M20" s="22">
        <v>31</v>
      </c>
      <c r="N20" s="22">
        <v>5</v>
      </c>
      <c r="O20" s="22" t="s">
        <v>27</v>
      </c>
      <c r="P20" s="22" t="s">
        <v>27</v>
      </c>
      <c r="Q20" s="22">
        <v>1</v>
      </c>
      <c r="R20" s="22">
        <v>2</v>
      </c>
      <c r="S20" s="22" t="s">
        <v>27</v>
      </c>
      <c r="T20" s="22" t="s">
        <v>27</v>
      </c>
      <c r="U20" s="22">
        <v>30</v>
      </c>
      <c r="V20" s="23">
        <v>11</v>
      </c>
    </row>
    <row r="21" spans="1:22" ht="13.5" customHeight="1" x14ac:dyDescent="0.15">
      <c r="A21" s="24">
        <v>321</v>
      </c>
      <c r="B21" s="25" t="s">
        <v>38</v>
      </c>
      <c r="C21" s="26">
        <v>12</v>
      </c>
      <c r="D21" s="27">
        <f t="shared" si="0"/>
        <v>208</v>
      </c>
      <c r="E21" s="22">
        <v>182</v>
      </c>
      <c r="F21" s="22">
        <v>10</v>
      </c>
      <c r="G21" s="22" t="s">
        <v>27</v>
      </c>
      <c r="H21" s="22">
        <v>1</v>
      </c>
      <c r="I21" s="22" t="s">
        <v>27</v>
      </c>
      <c r="J21" s="22">
        <v>8</v>
      </c>
      <c r="K21" s="22">
        <v>15</v>
      </c>
      <c r="L21" s="22">
        <v>129</v>
      </c>
      <c r="M21" s="22">
        <v>8</v>
      </c>
      <c r="N21" s="22">
        <v>10</v>
      </c>
      <c r="O21" s="22" t="s">
        <v>27</v>
      </c>
      <c r="P21" s="22" t="s">
        <v>27</v>
      </c>
      <c r="Q21" s="22" t="s">
        <v>27</v>
      </c>
      <c r="R21" s="22">
        <v>1</v>
      </c>
      <c r="S21" s="22" t="s">
        <v>27</v>
      </c>
      <c r="T21" s="22" t="s">
        <v>27</v>
      </c>
      <c r="U21" s="22">
        <v>26</v>
      </c>
      <c r="V21" s="23">
        <v>12</v>
      </c>
    </row>
    <row r="22" spans="1:22" ht="13.5" customHeight="1" x14ac:dyDescent="0.15">
      <c r="A22" s="24">
        <v>341</v>
      </c>
      <c r="B22" s="25" t="s">
        <v>39</v>
      </c>
      <c r="C22" s="26">
        <v>13</v>
      </c>
      <c r="D22" s="27">
        <f t="shared" si="0"/>
        <v>514</v>
      </c>
      <c r="E22" s="22">
        <v>379</v>
      </c>
      <c r="F22" s="22">
        <v>210</v>
      </c>
      <c r="G22" s="22" t="s">
        <v>27</v>
      </c>
      <c r="H22" s="22">
        <v>2</v>
      </c>
      <c r="I22" s="22">
        <v>2</v>
      </c>
      <c r="J22" s="22">
        <v>133</v>
      </c>
      <c r="K22" s="22">
        <v>9</v>
      </c>
      <c r="L22" s="22">
        <v>2</v>
      </c>
      <c r="M22" s="22">
        <v>4</v>
      </c>
      <c r="N22" s="22">
        <v>3</v>
      </c>
      <c r="O22" s="22">
        <v>6</v>
      </c>
      <c r="P22" s="22">
        <v>5</v>
      </c>
      <c r="Q22" s="22">
        <v>1</v>
      </c>
      <c r="R22" s="22">
        <v>2</v>
      </c>
      <c r="S22" s="22" t="s">
        <v>27</v>
      </c>
      <c r="T22" s="22" t="s">
        <v>27</v>
      </c>
      <c r="U22" s="22">
        <v>135</v>
      </c>
      <c r="V22" s="23">
        <v>13</v>
      </c>
    </row>
    <row r="23" spans="1:22" ht="13.5" customHeight="1" x14ac:dyDescent="0.15">
      <c r="A23" s="24">
        <v>342</v>
      </c>
      <c r="B23" s="25" t="s">
        <v>40</v>
      </c>
      <c r="C23" s="26">
        <v>14</v>
      </c>
      <c r="D23" s="27">
        <f t="shared" si="0"/>
        <v>299</v>
      </c>
      <c r="E23" s="22">
        <v>260</v>
      </c>
      <c r="F23" s="22">
        <v>7</v>
      </c>
      <c r="G23" s="22">
        <v>1</v>
      </c>
      <c r="H23" s="22">
        <v>1</v>
      </c>
      <c r="I23" s="22" t="s">
        <v>27</v>
      </c>
      <c r="J23" s="22">
        <v>7</v>
      </c>
      <c r="K23" s="22" t="s">
        <v>27</v>
      </c>
      <c r="L23" s="22">
        <v>200</v>
      </c>
      <c r="M23" s="22">
        <v>26</v>
      </c>
      <c r="N23" s="22">
        <v>12</v>
      </c>
      <c r="O23" s="22">
        <v>1</v>
      </c>
      <c r="P23" s="22">
        <v>1</v>
      </c>
      <c r="Q23" s="22" t="s">
        <v>27</v>
      </c>
      <c r="R23" s="22">
        <v>4</v>
      </c>
      <c r="S23" s="22" t="s">
        <v>27</v>
      </c>
      <c r="T23" s="22" t="s">
        <v>27</v>
      </c>
      <c r="U23" s="22">
        <v>39</v>
      </c>
      <c r="V23" s="23">
        <v>14</v>
      </c>
    </row>
    <row r="24" spans="1:22" ht="13.5" customHeight="1" x14ac:dyDescent="0.15">
      <c r="A24" s="24">
        <v>368</v>
      </c>
      <c r="B24" s="25" t="s">
        <v>41</v>
      </c>
      <c r="C24" s="26">
        <v>15</v>
      </c>
      <c r="D24" s="27">
        <f t="shared" si="0"/>
        <v>365</v>
      </c>
      <c r="E24" s="22">
        <v>321</v>
      </c>
      <c r="F24" s="22">
        <v>48</v>
      </c>
      <c r="G24" s="22" t="s">
        <v>27</v>
      </c>
      <c r="H24" s="22" t="s">
        <v>27</v>
      </c>
      <c r="I24" s="22">
        <v>8</v>
      </c>
      <c r="J24" s="22">
        <v>3</v>
      </c>
      <c r="K24" s="22">
        <v>6</v>
      </c>
      <c r="L24" s="22">
        <v>210</v>
      </c>
      <c r="M24" s="22">
        <v>44</v>
      </c>
      <c r="N24" s="22">
        <v>1</v>
      </c>
      <c r="O24" s="22">
        <v>1</v>
      </c>
      <c r="P24" s="22" t="s">
        <v>27</v>
      </c>
      <c r="Q24" s="22" t="s">
        <v>27</v>
      </c>
      <c r="R24" s="22" t="s">
        <v>27</v>
      </c>
      <c r="S24" s="22" t="s">
        <v>27</v>
      </c>
      <c r="T24" s="22" t="s">
        <v>27</v>
      </c>
      <c r="U24" s="22">
        <v>44</v>
      </c>
      <c r="V24" s="23">
        <v>15</v>
      </c>
    </row>
    <row r="25" spans="1:22" ht="13.5" customHeight="1" x14ac:dyDescent="0.15">
      <c r="A25" s="24">
        <v>383</v>
      </c>
      <c r="B25" s="25" t="s">
        <v>42</v>
      </c>
      <c r="C25" s="26">
        <v>16</v>
      </c>
      <c r="D25" s="27">
        <f t="shared" si="0"/>
        <v>41</v>
      </c>
      <c r="E25" s="22">
        <v>38</v>
      </c>
      <c r="F25" s="22">
        <v>32</v>
      </c>
      <c r="G25" s="22" t="s">
        <v>27</v>
      </c>
      <c r="H25" s="22" t="s">
        <v>27</v>
      </c>
      <c r="I25" s="22">
        <v>1</v>
      </c>
      <c r="J25" s="22" t="s">
        <v>27</v>
      </c>
      <c r="K25" s="22">
        <v>1</v>
      </c>
      <c r="L25" s="22">
        <v>1</v>
      </c>
      <c r="M25" s="22">
        <v>3</v>
      </c>
      <c r="N25" s="22" t="s">
        <v>27</v>
      </c>
      <c r="O25" s="22" t="s">
        <v>27</v>
      </c>
      <c r="P25" s="22" t="s">
        <v>27</v>
      </c>
      <c r="Q25" s="22" t="s">
        <v>27</v>
      </c>
      <c r="R25" s="22" t="s">
        <v>27</v>
      </c>
      <c r="S25" s="22" t="s">
        <v>27</v>
      </c>
      <c r="T25" s="22" t="s">
        <v>27</v>
      </c>
      <c r="U25" s="22">
        <v>3</v>
      </c>
      <c r="V25" s="23">
        <v>16</v>
      </c>
    </row>
    <row r="26" spans="1:22" ht="13.5" customHeight="1" x14ac:dyDescent="0.15">
      <c r="A26" s="24">
        <v>387</v>
      </c>
      <c r="B26" s="25" t="s">
        <v>43</v>
      </c>
      <c r="C26" s="26">
        <v>17</v>
      </c>
      <c r="D26" s="27">
        <f t="shared" si="0"/>
        <v>105</v>
      </c>
      <c r="E26" s="22">
        <v>92</v>
      </c>
      <c r="F26" s="22">
        <v>81</v>
      </c>
      <c r="G26" s="22" t="s">
        <v>27</v>
      </c>
      <c r="H26" s="22" t="s">
        <v>27</v>
      </c>
      <c r="I26" s="22">
        <v>1</v>
      </c>
      <c r="J26" s="22">
        <v>1</v>
      </c>
      <c r="K26" s="22">
        <v>3</v>
      </c>
      <c r="L26" s="22">
        <v>1</v>
      </c>
      <c r="M26" s="22">
        <v>1</v>
      </c>
      <c r="N26" s="22">
        <v>1</v>
      </c>
      <c r="O26" s="22" t="s">
        <v>27</v>
      </c>
      <c r="P26" s="22" t="s">
        <v>27</v>
      </c>
      <c r="Q26" s="22" t="s">
        <v>27</v>
      </c>
      <c r="R26" s="22">
        <v>3</v>
      </c>
      <c r="S26" s="22" t="s">
        <v>27</v>
      </c>
      <c r="T26" s="22" t="s">
        <v>27</v>
      </c>
      <c r="U26" s="22">
        <v>13</v>
      </c>
      <c r="V26" s="23">
        <v>17</v>
      </c>
    </row>
    <row r="27" spans="1:22" ht="13.5" customHeight="1" x14ac:dyDescent="0.15">
      <c r="A27" s="24">
        <v>388</v>
      </c>
      <c r="B27" s="25" t="s">
        <v>44</v>
      </c>
      <c r="C27" s="26">
        <v>18</v>
      </c>
      <c r="D27" s="27">
        <f t="shared" si="0"/>
        <v>220</v>
      </c>
      <c r="E27" s="22">
        <v>201</v>
      </c>
      <c r="F27" s="22">
        <v>151</v>
      </c>
      <c r="G27" s="22" t="s">
        <v>27</v>
      </c>
      <c r="H27" s="22" t="s">
        <v>27</v>
      </c>
      <c r="I27" s="22" t="s">
        <v>27</v>
      </c>
      <c r="J27" s="22">
        <v>11</v>
      </c>
      <c r="K27" s="22">
        <v>28</v>
      </c>
      <c r="L27" s="22">
        <v>2</v>
      </c>
      <c r="M27" s="22">
        <v>7</v>
      </c>
      <c r="N27" s="22">
        <v>1</v>
      </c>
      <c r="O27" s="22" t="s">
        <v>27</v>
      </c>
      <c r="P27" s="22" t="s">
        <v>27</v>
      </c>
      <c r="Q27" s="22" t="s">
        <v>27</v>
      </c>
      <c r="R27" s="22">
        <v>1</v>
      </c>
      <c r="S27" s="22" t="s">
        <v>27</v>
      </c>
      <c r="T27" s="22" t="s">
        <v>27</v>
      </c>
      <c r="U27" s="22">
        <v>19</v>
      </c>
      <c r="V27" s="23">
        <v>18</v>
      </c>
    </row>
    <row r="28" spans="1:22" ht="13.5" customHeight="1" x14ac:dyDescent="0.15">
      <c r="A28" s="24">
        <v>401</v>
      </c>
      <c r="B28" s="25" t="s">
        <v>45</v>
      </c>
      <c r="C28" s="26">
        <v>19</v>
      </c>
      <c r="D28" s="27">
        <f t="shared" si="0"/>
        <v>145</v>
      </c>
      <c r="E28" s="22">
        <v>124</v>
      </c>
      <c r="F28" s="22">
        <v>1</v>
      </c>
      <c r="G28" s="22" t="s">
        <v>27</v>
      </c>
      <c r="H28" s="22">
        <v>84</v>
      </c>
      <c r="I28" s="22" t="s">
        <v>27</v>
      </c>
      <c r="J28" s="22">
        <v>16</v>
      </c>
      <c r="K28" s="22">
        <v>1</v>
      </c>
      <c r="L28" s="22">
        <v>19</v>
      </c>
      <c r="M28" s="22" t="s">
        <v>27</v>
      </c>
      <c r="N28" s="22">
        <v>3</v>
      </c>
      <c r="O28" s="22" t="s">
        <v>27</v>
      </c>
      <c r="P28" s="22" t="s">
        <v>27</v>
      </c>
      <c r="Q28" s="22" t="s">
        <v>27</v>
      </c>
      <c r="R28" s="22" t="s">
        <v>27</v>
      </c>
      <c r="S28" s="22" t="s">
        <v>27</v>
      </c>
      <c r="T28" s="22" t="s">
        <v>27</v>
      </c>
      <c r="U28" s="22">
        <v>21</v>
      </c>
      <c r="V28" s="23">
        <v>19</v>
      </c>
    </row>
    <row r="29" spans="1:22" ht="13.5" customHeight="1" x14ac:dyDescent="0.15">
      <c r="A29" s="24">
        <v>402</v>
      </c>
      <c r="B29" s="25" t="s">
        <v>46</v>
      </c>
      <c r="C29" s="26">
        <v>20</v>
      </c>
      <c r="D29" s="27">
        <f t="shared" si="0"/>
        <v>78</v>
      </c>
      <c r="E29" s="22">
        <v>63</v>
      </c>
      <c r="F29" s="22">
        <v>33</v>
      </c>
      <c r="G29" s="22" t="s">
        <v>27</v>
      </c>
      <c r="H29" s="22">
        <v>15</v>
      </c>
      <c r="I29" s="22" t="s">
        <v>27</v>
      </c>
      <c r="J29" s="22">
        <v>9</v>
      </c>
      <c r="K29" s="22">
        <v>1</v>
      </c>
      <c r="L29" s="22">
        <v>3</v>
      </c>
      <c r="M29" s="22" t="s">
        <v>27</v>
      </c>
      <c r="N29" s="22">
        <v>1</v>
      </c>
      <c r="O29" s="22" t="s">
        <v>27</v>
      </c>
      <c r="P29" s="22" t="s">
        <v>27</v>
      </c>
      <c r="Q29" s="22" t="s">
        <v>27</v>
      </c>
      <c r="R29" s="22">
        <v>1</v>
      </c>
      <c r="S29" s="22" t="s">
        <v>27</v>
      </c>
      <c r="T29" s="22" t="s">
        <v>27</v>
      </c>
      <c r="U29" s="22">
        <v>15</v>
      </c>
      <c r="V29" s="23">
        <v>20</v>
      </c>
    </row>
    <row r="30" spans="1:22" ht="13.5" customHeight="1" x14ac:dyDescent="0.15">
      <c r="A30" s="24">
        <v>403</v>
      </c>
      <c r="B30" s="25" t="s">
        <v>47</v>
      </c>
      <c r="C30" s="26">
        <v>21</v>
      </c>
      <c r="D30" s="27">
        <f t="shared" si="0"/>
        <v>172</v>
      </c>
      <c r="E30" s="22">
        <v>160</v>
      </c>
      <c r="F30" s="22">
        <v>44</v>
      </c>
      <c r="G30" s="22" t="s">
        <v>27</v>
      </c>
      <c r="H30" s="22">
        <v>1</v>
      </c>
      <c r="I30" s="22" t="s">
        <v>27</v>
      </c>
      <c r="J30" s="22">
        <v>95</v>
      </c>
      <c r="K30" s="22">
        <v>11</v>
      </c>
      <c r="L30" s="22">
        <v>7</v>
      </c>
      <c r="M30" s="22" t="s">
        <v>27</v>
      </c>
      <c r="N30" s="22">
        <v>1</v>
      </c>
      <c r="O30" s="22">
        <v>1</v>
      </c>
      <c r="P30" s="22" t="s">
        <v>27</v>
      </c>
      <c r="Q30" s="22" t="s">
        <v>27</v>
      </c>
      <c r="R30" s="22" t="s">
        <v>27</v>
      </c>
      <c r="S30" s="22" t="s">
        <v>27</v>
      </c>
      <c r="T30" s="22" t="s">
        <v>27</v>
      </c>
      <c r="U30" s="22">
        <v>12</v>
      </c>
      <c r="V30" s="23">
        <v>21</v>
      </c>
    </row>
    <row r="31" spans="1:22" ht="13.5" customHeight="1" x14ac:dyDescent="0.15">
      <c r="A31" s="24">
        <v>404</v>
      </c>
      <c r="B31" s="25" t="s">
        <v>48</v>
      </c>
      <c r="C31" s="26">
        <v>22</v>
      </c>
      <c r="D31" s="27">
        <f t="shared" si="0"/>
        <v>211</v>
      </c>
      <c r="E31" s="22">
        <v>168</v>
      </c>
      <c r="F31" s="22">
        <v>36</v>
      </c>
      <c r="G31" s="22" t="s">
        <v>27</v>
      </c>
      <c r="H31" s="22" t="s">
        <v>27</v>
      </c>
      <c r="I31" s="22">
        <v>1</v>
      </c>
      <c r="J31" s="22">
        <v>94</v>
      </c>
      <c r="K31" s="22">
        <v>13</v>
      </c>
      <c r="L31" s="22">
        <v>17</v>
      </c>
      <c r="M31" s="22" t="s">
        <v>27</v>
      </c>
      <c r="N31" s="22">
        <v>2</v>
      </c>
      <c r="O31" s="22">
        <v>2</v>
      </c>
      <c r="P31" s="22">
        <v>3</v>
      </c>
      <c r="Q31" s="22" t="s">
        <v>27</v>
      </c>
      <c r="R31" s="22" t="s">
        <v>27</v>
      </c>
      <c r="S31" s="22" t="s">
        <v>27</v>
      </c>
      <c r="T31" s="22" t="s">
        <v>27</v>
      </c>
      <c r="U31" s="22">
        <v>43</v>
      </c>
      <c r="V31" s="23">
        <v>22</v>
      </c>
    </row>
    <row r="32" spans="1:22" ht="13.5" customHeight="1" x14ac:dyDescent="0.15">
      <c r="A32" s="24">
        <v>405</v>
      </c>
      <c r="B32" s="25" t="s">
        <v>49</v>
      </c>
      <c r="C32" s="26">
        <v>23</v>
      </c>
      <c r="D32" s="27">
        <f t="shared" si="0"/>
        <v>256</v>
      </c>
      <c r="E32" s="22">
        <v>202</v>
      </c>
      <c r="F32" s="22">
        <v>125</v>
      </c>
      <c r="G32" s="22" t="s">
        <v>27</v>
      </c>
      <c r="H32" s="22" t="s">
        <v>27</v>
      </c>
      <c r="I32" s="22">
        <v>4</v>
      </c>
      <c r="J32" s="22">
        <v>34</v>
      </c>
      <c r="K32" s="22">
        <v>10</v>
      </c>
      <c r="L32" s="22">
        <v>19</v>
      </c>
      <c r="M32" s="22">
        <v>2</v>
      </c>
      <c r="N32" s="22">
        <v>2</v>
      </c>
      <c r="O32" s="22">
        <v>2</v>
      </c>
      <c r="P32" s="22">
        <v>2</v>
      </c>
      <c r="Q32" s="22">
        <v>1</v>
      </c>
      <c r="R32" s="22">
        <v>1</v>
      </c>
      <c r="S32" s="22" t="s">
        <v>27</v>
      </c>
      <c r="T32" s="22" t="s">
        <v>27</v>
      </c>
      <c r="U32" s="22">
        <v>54</v>
      </c>
      <c r="V32" s="23">
        <v>23</v>
      </c>
    </row>
    <row r="33" spans="1:22" ht="13.5" customHeight="1" x14ac:dyDescent="0.15">
      <c r="A33" s="24">
        <v>468</v>
      </c>
      <c r="B33" s="25" t="s">
        <v>50</v>
      </c>
      <c r="C33" s="26">
        <v>24</v>
      </c>
      <c r="D33" s="27">
        <f t="shared" si="0"/>
        <v>117</v>
      </c>
      <c r="E33" s="22">
        <v>100</v>
      </c>
      <c r="F33" s="22">
        <v>8</v>
      </c>
      <c r="G33" s="22" t="s">
        <v>27</v>
      </c>
      <c r="H33" s="22" t="s">
        <v>27</v>
      </c>
      <c r="I33" s="22">
        <v>9</v>
      </c>
      <c r="J33" s="22">
        <v>13</v>
      </c>
      <c r="K33" s="22">
        <v>1</v>
      </c>
      <c r="L33" s="22">
        <v>55</v>
      </c>
      <c r="M33" s="22">
        <v>3</v>
      </c>
      <c r="N33" s="22">
        <v>2</v>
      </c>
      <c r="O33" s="22" t="s">
        <v>27</v>
      </c>
      <c r="P33" s="22" t="s">
        <v>27</v>
      </c>
      <c r="Q33" s="22" t="s">
        <v>27</v>
      </c>
      <c r="R33" s="22">
        <v>9</v>
      </c>
      <c r="S33" s="22" t="s">
        <v>27</v>
      </c>
      <c r="T33" s="22" t="s">
        <v>27</v>
      </c>
      <c r="U33" s="22">
        <v>17</v>
      </c>
      <c r="V33" s="23">
        <v>24</v>
      </c>
    </row>
    <row r="34" spans="1:22" ht="13.5" customHeight="1" x14ac:dyDescent="0.15">
      <c r="A34" s="28">
        <v>489</v>
      </c>
      <c r="B34" s="29" t="s">
        <v>51</v>
      </c>
      <c r="C34" s="30">
        <v>25</v>
      </c>
      <c r="D34" s="31">
        <f t="shared" si="0"/>
        <v>265</v>
      </c>
      <c r="E34" s="32">
        <v>203</v>
      </c>
      <c r="F34" s="32">
        <v>129</v>
      </c>
      <c r="G34" s="32">
        <v>1</v>
      </c>
      <c r="H34" s="32">
        <v>4</v>
      </c>
      <c r="I34" s="32" t="s">
        <v>27</v>
      </c>
      <c r="J34" s="32">
        <v>36</v>
      </c>
      <c r="K34" s="32">
        <v>16</v>
      </c>
      <c r="L34" s="32">
        <v>10</v>
      </c>
      <c r="M34" s="32" t="s">
        <v>27</v>
      </c>
      <c r="N34" s="32">
        <v>2</v>
      </c>
      <c r="O34" s="32">
        <v>2</v>
      </c>
      <c r="P34" s="32">
        <v>3</v>
      </c>
      <c r="Q34" s="32" t="s">
        <v>27</v>
      </c>
      <c r="R34" s="32" t="s">
        <v>27</v>
      </c>
      <c r="S34" s="32" t="s">
        <v>27</v>
      </c>
      <c r="T34" s="32" t="s">
        <v>27</v>
      </c>
      <c r="U34" s="32">
        <v>62</v>
      </c>
      <c r="V34" s="33">
        <v>25</v>
      </c>
    </row>
  </sheetData>
  <mergeCells count="26">
    <mergeCell ref="A3:B3"/>
    <mergeCell ref="A4:D4"/>
    <mergeCell ref="A6:B7"/>
    <mergeCell ref="C6:C9"/>
    <mergeCell ref="D6:D9"/>
    <mergeCell ref="U6:U9"/>
    <mergeCell ref="V6:V9"/>
    <mergeCell ref="E7:E9"/>
    <mergeCell ref="F7:F9"/>
    <mergeCell ref="G7:G9"/>
    <mergeCell ref="H7:H9"/>
    <mergeCell ref="I7:I9"/>
    <mergeCell ref="J7:J9"/>
    <mergeCell ref="K7:K9"/>
    <mergeCell ref="L7:L9"/>
    <mergeCell ref="E6:T6"/>
    <mergeCell ref="M7:M9"/>
    <mergeCell ref="N7:N9"/>
    <mergeCell ref="O7:O9"/>
    <mergeCell ref="P7:P9"/>
    <mergeCell ref="Q7:Q9"/>
    <mergeCell ref="R7:R9"/>
    <mergeCell ref="S7:S9"/>
    <mergeCell ref="T7:T9"/>
    <mergeCell ref="A8:A9"/>
    <mergeCell ref="B8:B9"/>
  </mergeCells>
  <phoneticPr fontId="3"/>
  <pageMargins left="0.59055118110236215" right="0.27559055118110237" top="0.19685039370078741" bottom="0.39370078740157483" header="0.31496062992125984" footer="0.15748031496062992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2(6)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Nagano Yuuzou</dc:creator>
  <cp:lastModifiedBy>iwamoto yuuki</cp:lastModifiedBy>
  <dcterms:created xsi:type="dcterms:W3CDTF">2021-04-23T05:38:35Z</dcterms:created>
  <dcterms:modified xsi:type="dcterms:W3CDTF">2026-03-27T07:58:22Z</dcterms:modified>
</cp:coreProperties>
</file>