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3_変更・中止・廃止様式\"/>
    </mc:Choice>
  </mc:AlternateContent>
  <xr:revisionPtr revIDLastSave="0" documentId="13_ncr:1_{DB62C703-D0AA-41AB-9127-3039524914F0}" xr6:coauthVersionLast="47" xr6:coauthVersionMax="47" xr10:uidLastSave="{00000000-0000-0000-0000-000000000000}"/>
  <bookViews>
    <workbookView xWindow="11490" yWindow="-16320" windowWidth="29040" windowHeight="15720" xr2:uid="{25248472-721F-4337-8F46-4BD3BDFCF877}"/>
  </bookViews>
  <sheets>
    <sheet name="様式第７号（変更収支予算書）" sheetId="1" r:id="rId1"/>
  </sheets>
  <definedNames>
    <definedName name="_xlnm.Print_Area" localSheetId="0">'様式第７号（変更収支予算書）'!$A$1:$E$33</definedName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29" i="1"/>
  <c r="C25" i="1"/>
  <c r="C23" i="1"/>
  <c r="B43" i="1" l="1"/>
  <c r="B38" i="1"/>
  <c r="B39" i="1" s="1"/>
  <c r="B41" i="1" s="1"/>
  <c r="C13" i="1"/>
  <c r="C29" i="1" s="1"/>
  <c r="C9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 jun</author>
  </authors>
  <commentList>
    <comment ref="D22" authorId="0" shapeId="0" xr:uid="{49370872-3011-4478-8410-AD51D0AF4D69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</text>
    </comment>
    <comment ref="D26" authorId="0" shapeId="0" xr:uid="{E8A40614-2841-43D1-9730-75C515730D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※本番・リハーサルのみが対象です。
</t>
        </r>
      </text>
    </comment>
  </commentList>
</comments>
</file>

<file path=xl/sharedStrings.xml><?xml version="1.0" encoding="utf-8"?>
<sst xmlns="http://schemas.openxmlformats.org/spreadsheetml/2006/main" count="52" uniqueCount="51">
  <si>
    <t>様式第７号（第６条関係）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</si>
  <si>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変更収支予算書</t>
    <rPh sb="0" eb="2">
      <t>ヘンコウ</t>
    </rPh>
    <rPh sb="2" eb="4">
      <t>シュウシ</t>
    </rPh>
    <rPh sb="4" eb="6">
      <t>ヨサン</t>
    </rPh>
    <rPh sb="6" eb="7">
      <t>ショ</t>
    </rPh>
    <phoneticPr fontId="3"/>
  </si>
  <si>
    <t>１　収入の部　　　　　　　　　　　　　　　　　　　　　　　　　　　　（単位：円）</t>
    <rPh sb="2" eb="4">
      <t>シュウニュウ</t>
    </rPh>
    <rPh sb="5" eb="6">
      <t>ブ</t>
    </rPh>
    <phoneticPr fontId="3"/>
  </si>
  <si>
    <t>区分</t>
    <rPh sb="0" eb="2">
      <t>クブン</t>
    </rPh>
    <phoneticPr fontId="3"/>
  </si>
  <si>
    <t>変更前予算額</t>
    <rPh sb="0" eb="3">
      <t>ヘンコウマエ</t>
    </rPh>
    <rPh sb="3" eb="6">
      <t>ヨサンガク</t>
    </rPh>
    <phoneticPr fontId="3"/>
  </si>
  <si>
    <t>変更後予算額</t>
    <phoneticPr fontId="3"/>
  </si>
  <si>
    <t>とくしま文化活動推進事業補助金</t>
    <rPh sb="4" eb="6">
      <t>ブンカ</t>
    </rPh>
    <rPh sb="6" eb="8">
      <t>カツドウ</t>
    </rPh>
    <rPh sb="8" eb="10">
      <t>スイシン</t>
    </rPh>
    <rPh sb="10" eb="12">
      <t>ジギョウ</t>
    </rPh>
    <rPh sb="12" eb="15">
      <t>ホジョキン</t>
    </rPh>
    <phoneticPr fontId="3"/>
  </si>
  <si>
    <r>
      <t xml:space="preserve">国、市町村、企業等の補助金・助成金
</t>
    </r>
    <r>
      <rPr>
        <sz val="9"/>
        <color theme="1"/>
        <rFont val="ＭＳ 明朝"/>
        <family val="1"/>
        <charset val="128"/>
      </rPr>
      <t>※事業に関する協賛金・寄附金を含む</t>
    </r>
    <r>
      <rPr>
        <sz val="10"/>
        <color theme="1"/>
        <rFont val="ＭＳ 明朝"/>
        <family val="1"/>
        <charset val="128"/>
      </rPr>
      <t>。</t>
    </r>
    <rPh sb="0" eb="1">
      <t>クニ</t>
    </rPh>
    <rPh sb="2" eb="5">
      <t>シチョウソン</t>
    </rPh>
    <rPh sb="6" eb="8">
      <t>キギョウ</t>
    </rPh>
    <rPh sb="8" eb="9">
      <t>トウ</t>
    </rPh>
    <rPh sb="10" eb="13">
      <t>ホジョキン</t>
    </rPh>
    <rPh sb="14" eb="17">
      <t>ジョセイキン</t>
    </rPh>
    <rPh sb="20" eb="22">
      <t>ジギョウ</t>
    </rPh>
    <rPh sb="23" eb="24">
      <t>カン</t>
    </rPh>
    <rPh sb="29" eb="32">
      <t>キフキン</t>
    </rPh>
    <rPh sb="33" eb="34">
      <t>フク</t>
    </rPh>
    <rPh sb="34" eb="35">
      <t>フク</t>
    </rPh>
    <phoneticPr fontId="3"/>
  </si>
  <si>
    <t>補助対象事業に係る収入
※入場料収入等</t>
    <rPh sb="0" eb="2">
      <t>ホジョ</t>
    </rPh>
    <rPh sb="2" eb="4">
      <t>タイショウ</t>
    </rPh>
    <rPh sb="4" eb="6">
      <t>ジギョウ</t>
    </rPh>
    <rPh sb="7" eb="8">
      <t>カカ</t>
    </rPh>
    <rPh sb="9" eb="10">
      <t>オサム</t>
    </rPh>
    <rPh sb="12" eb="14">
      <t>シュウニュウ</t>
    </rPh>
    <rPh sb="14" eb="15">
      <t>トウ</t>
    </rPh>
    <phoneticPr fontId="3"/>
  </si>
  <si>
    <t>自己資金</t>
    <phoneticPr fontId="3"/>
  </si>
  <si>
    <t>収入合計</t>
    <rPh sb="0" eb="2">
      <t>シュウニュウ</t>
    </rPh>
    <rPh sb="2" eb="4">
      <t>ゴウケイ</t>
    </rPh>
    <phoneticPr fontId="3"/>
  </si>
  <si>
    <t>２　支出の部　　　　　　　　　　　　　　　　　　　　　　　　　　　　（単位：円）</t>
    <rPh sb="2" eb="4">
      <t>シシュツ</t>
    </rPh>
    <rPh sb="5" eb="6">
      <t>ブ</t>
    </rPh>
    <phoneticPr fontId="3"/>
  </si>
  <si>
    <t>変更前予算額
（区分合計）</t>
    <rPh sb="0" eb="3">
      <t>ヘンコウマエ</t>
    </rPh>
    <rPh sb="3" eb="6">
      <t>ヨサンガク</t>
    </rPh>
    <rPh sb="8" eb="10">
      <t>クブン</t>
    </rPh>
    <rPh sb="10" eb="12">
      <t>ゴウケイ</t>
    </rPh>
    <phoneticPr fontId="3"/>
  </si>
  <si>
    <t>変更後予算額
（区分合計）</t>
    <rPh sb="0" eb="3">
      <t>ヘンコウゴ</t>
    </rPh>
    <rPh sb="3" eb="6">
      <t>ヨサンガク</t>
    </rPh>
    <rPh sb="8" eb="10">
      <t>クブン</t>
    </rPh>
    <rPh sb="10" eb="12">
      <t>ゴウケイ</t>
    </rPh>
    <phoneticPr fontId="3"/>
  </si>
  <si>
    <t>変更後内訳金額</t>
    <rPh sb="0" eb="3">
      <t>ヘンコウゴ</t>
    </rPh>
    <rPh sb="3" eb="5">
      <t>ウチワケ</t>
    </rPh>
    <rPh sb="5" eb="7">
      <t>キンガク</t>
    </rPh>
    <phoneticPr fontId="3"/>
  </si>
  <si>
    <t>（区分１）出演・音楽・文芸費等</t>
    <phoneticPr fontId="3"/>
  </si>
  <si>
    <t>出演費</t>
    <phoneticPr fontId="3"/>
  </si>
  <si>
    <t>音楽費</t>
    <phoneticPr fontId="3"/>
  </si>
  <si>
    <t>文芸費</t>
    <phoneticPr fontId="3"/>
  </si>
  <si>
    <t>委託料</t>
    <rPh sb="0" eb="1">
      <t>イ</t>
    </rPh>
    <rPh sb="1" eb="2">
      <t>タク</t>
    </rPh>
    <rPh sb="2" eb="3">
      <t>リョウ</t>
    </rPh>
    <phoneticPr fontId="3"/>
  </si>
  <si>
    <t>（区分２）舞台・会場設営費等</t>
    <phoneticPr fontId="3"/>
  </si>
  <si>
    <t>舞台費</t>
    <phoneticPr fontId="3"/>
  </si>
  <si>
    <t>作品借料</t>
    <phoneticPr fontId="3"/>
  </si>
  <si>
    <t>上映費</t>
    <phoneticPr fontId="3"/>
  </si>
  <si>
    <t>会場費</t>
    <phoneticPr fontId="3"/>
  </si>
  <si>
    <t>運搬費</t>
    <phoneticPr fontId="3"/>
  </si>
  <si>
    <t>（区分３）旅費・報償費等</t>
    <phoneticPr fontId="3"/>
  </si>
  <si>
    <t>旅費</t>
    <phoneticPr fontId="3"/>
  </si>
  <si>
    <t>報償費</t>
    <phoneticPr fontId="3"/>
  </si>
  <si>
    <t>（区分４）雑役務費・消耗品費等</t>
    <phoneticPr fontId="3"/>
  </si>
  <si>
    <t>雑役務費</t>
    <phoneticPr fontId="3"/>
  </si>
  <si>
    <t>消耗品費</t>
  </si>
  <si>
    <t>通信費</t>
    <phoneticPr fontId="3"/>
  </si>
  <si>
    <t>支出合計</t>
    <rPh sb="0" eb="2">
      <t>シシュツ</t>
    </rPh>
    <rPh sb="2" eb="4">
      <t>ゴウケイ</t>
    </rPh>
    <phoneticPr fontId="3"/>
  </si>
  <si>
    <t>※１の「収入合計」欄の額と２の「支出合計」の欄の額は一致させてください</t>
    <rPh sb="4" eb="6">
      <t>シュウニュウ</t>
    </rPh>
    <rPh sb="6" eb="8">
      <t>ゴウケイ</t>
    </rPh>
    <rPh sb="9" eb="10">
      <t>ラン</t>
    </rPh>
    <rPh sb="11" eb="12">
      <t>ガク</t>
    </rPh>
    <rPh sb="16" eb="18">
      <t>シシュツ</t>
    </rPh>
    <rPh sb="18" eb="20">
      <t>ゴウケイ</t>
    </rPh>
    <rPh sb="22" eb="23">
      <t>ラン</t>
    </rPh>
    <rPh sb="24" eb="25">
      <t>ガク</t>
    </rPh>
    <rPh sb="26" eb="28">
      <t>イッチ</t>
    </rPh>
    <phoneticPr fontId="3"/>
  </si>
  <si>
    <t>※A４サイズ１枚におさまるように作成して下さい。</t>
    <phoneticPr fontId="3"/>
  </si>
  <si>
    <t>※内訳欄に書き切れない場合は、別紙として添付いただいても結構です。</t>
    <rPh sb="1" eb="3">
      <t>ウチワケ</t>
    </rPh>
    <rPh sb="3" eb="4">
      <t>ラン</t>
    </rPh>
    <rPh sb="5" eb="6">
      <t>カ</t>
    </rPh>
    <rPh sb="7" eb="8">
      <t>キ</t>
    </rPh>
    <rPh sb="11" eb="13">
      <t>バアイ</t>
    </rPh>
    <rPh sb="15" eb="17">
      <t>ベッシ</t>
    </rPh>
    <rPh sb="20" eb="22">
      <t>テンプ</t>
    </rPh>
    <rPh sb="28" eb="30">
      <t>ケッコウ</t>
    </rPh>
    <phoneticPr fontId="3"/>
  </si>
  <si>
    <t>補助申請可能額計算方法</t>
    <rPh sb="2" eb="4">
      <t>シンセイ</t>
    </rPh>
    <rPh sb="4" eb="7">
      <t>カノウガク</t>
    </rPh>
    <rPh sb="7" eb="11">
      <t>ケイサンホウホウ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</si>
  <si>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</si>
  <si>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当該補助対象事業に係る収入</t>
    <rPh sb="0" eb="2">
      <t>トウガイ</t>
    </rPh>
    <rPh sb="2" eb="4">
      <t>ホジョ</t>
    </rPh>
    <rPh sb="4" eb="6">
      <t>タイショウ</t>
    </rPh>
    <rPh sb="6" eb="8">
      <t>ジギョウ</t>
    </rPh>
    <rPh sb="9" eb="10">
      <t>カカ</t>
    </rPh>
    <rPh sb="11" eb="13">
      <t>シュウニュウ</t>
    </rPh>
    <phoneticPr fontId="3"/>
  </si>
  <si>
    <t>差引額（Ａ－Ｂ）</t>
    <rPh sb="0" eb="3">
      <t>サシヒキガク</t>
    </rPh>
    <phoneticPr fontId="3"/>
  </si>
  <si>
    <t>Ｃ×補助率（３分の２）</t>
    <rPh sb="2" eb="5">
      <t>ホジョリツ</t>
    </rPh>
    <rPh sb="7" eb="8">
      <t>ブン</t>
    </rPh>
    <phoneticPr fontId="3"/>
  </si>
  <si>
    <t>補助上限額（上限100万円）</t>
    <rPh sb="0" eb="5">
      <t>ホジョジョウゲンガク</t>
    </rPh>
    <rPh sb="6" eb="8">
      <t>ジョウゲン</t>
    </rPh>
    <rPh sb="11" eb="13">
      <t>マンエン</t>
    </rPh>
    <phoneticPr fontId="3"/>
  </si>
  <si>
    <t>ＤとＥのいずれか少ない額</t>
    <phoneticPr fontId="3"/>
  </si>
  <si>
    <t>補助申請可能額</t>
    <rPh sb="0" eb="2">
      <t>ホジョ</t>
    </rPh>
    <rPh sb="2" eb="4">
      <t>シンセイ</t>
    </rPh>
    <rPh sb="4" eb="7">
      <t>カノウガク</t>
    </rPh>
    <phoneticPr fontId="3"/>
  </si>
  <si>
    <t>自己資金</t>
    <rPh sb="0" eb="4">
      <t>ジコシキン</t>
    </rPh>
    <phoneticPr fontId="3"/>
  </si>
  <si>
    <t>※注１　Ａ欄は、「支出の部」の「支出合計額」を記入</t>
    <rPh sb="1" eb="2">
      <t>チュウ</t>
    </rPh>
    <rPh sb="5" eb="6">
      <t>ラン</t>
    </rPh>
    <rPh sb="9" eb="11">
      <t>シシュツ</t>
    </rPh>
    <rPh sb="12" eb="13">
      <t>ブ</t>
    </rPh>
    <rPh sb="16" eb="18">
      <t>シシュツ</t>
    </rPh>
    <rPh sb="18" eb="20">
      <t>ゴウケイ</t>
    </rPh>
    <phoneticPr fontId="3"/>
  </si>
  <si>
    <t>※注２　Ｂ欄は、「収入の部」の（ⅰ）～〔ⅲ）の合計金額を記入</t>
    <rPh sb="1" eb="2">
      <t>チュウ</t>
    </rPh>
    <rPh sb="5" eb="6">
      <t>ラン</t>
    </rPh>
    <rPh sb="9" eb="11">
      <t>シュウニュウ</t>
    </rPh>
    <rPh sb="12" eb="13">
      <t>ブ</t>
    </rPh>
    <rPh sb="22" eb="24">
      <t>ゴウケイ</t>
    </rPh>
    <rPh sb="24" eb="26">
      <t>キンガク</t>
    </rPh>
    <rPh sb="27" eb="29">
      <t>キニュウ</t>
    </rPh>
    <phoneticPr fontId="3"/>
  </si>
  <si>
    <t>※注４　Ｇ欄は、Ｆの欄の10,000円未満を切り捨てた額を記入</t>
    <rPh sb="1" eb="2">
      <t>チュウ</t>
    </rPh>
    <rPh sb="10" eb="11">
      <t>ラン</t>
    </rPh>
    <rPh sb="18" eb="19">
      <t>エン</t>
    </rPh>
    <rPh sb="19" eb="21">
      <t>ミマン</t>
    </rPh>
    <rPh sb="22" eb="23">
      <t>キ</t>
    </rPh>
    <rPh sb="24" eb="25">
      <t>ス</t>
    </rPh>
    <rPh sb="27" eb="28">
      <t>ガク</t>
    </rPh>
    <rPh sb="29" eb="31">
      <t>キニュウ</t>
    </rPh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</si>
  <si>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運搬費</t>
    </r>
    <rPh sb="1" eb="3">
      <t>クブン</t>
    </rPh>
    <rPh sb="6" eb="12">
      <t>コウイキトクレイソチ</t>
    </rPh>
    <rPh sb="14" eb="17">
      <t>ウンパンヒ</t>
    </rPh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</si>
  <si>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雑役務費</t>
    </r>
    <r>
      <rPr>
        <sz val="6"/>
        <color theme="1"/>
        <rFont val="ＭＳ 明朝"/>
        <family val="1"/>
        <charset val="128"/>
      </rPr>
      <t>（出演者等の移動経費）</t>
    </r>
    <rPh sb="1" eb="3">
      <t>クブン</t>
    </rPh>
    <rPh sb="6" eb="12">
      <t>コウイキトクレイソチ</t>
    </rPh>
    <rPh sb="14" eb="18">
      <t>ザツエキムヒ</t>
    </rPh>
    <rPh sb="19" eb="22">
      <t>シュツエンシャ</t>
    </rPh>
    <rPh sb="22" eb="23">
      <t>トウ</t>
    </rPh>
    <rPh sb="24" eb="26">
      <t>イドウ</t>
    </rPh>
    <rPh sb="26" eb="2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</si>
</sst>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 "/>
    <numFmt numFmtId="178" formatCode="#,##0;&quot;△ &quot;#,##0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2" fillId="0" borderId="2" xfId="2" applyFont="1" applyBorder="1" applyAlignment="1">
      <alignment horizontal="justify" vertical="center" wrapText="1"/>
    </xf>
    <xf numFmtId="176" fontId="2" fillId="0" borderId="2" xfId="2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57" fontId="8" fillId="0" borderId="0" xfId="0" applyNumberFormat="1" applyFont="1" applyAlignment="1">
      <alignment vertical="center" wrapText="1"/>
    </xf>
    <xf numFmtId="57" fontId="9" fillId="0" borderId="0" xfId="0" applyNumberFormat="1" applyFont="1" applyAlignment="1">
      <alignment vertical="center" wrapText="1"/>
    </xf>
    <xf numFmtId="57" fontId="9" fillId="0" borderId="2" xfId="0" applyNumberFormat="1" applyFont="1" applyBorder="1" applyAlignment="1" applyProtection="1">
      <alignment horizontal="left" vertical="center" wrapText="1" indent="1"/>
      <protection locked="0"/>
    </xf>
    <xf numFmtId="177" fontId="9" fillId="0" borderId="2" xfId="0" applyNumberFormat="1" applyFont="1" applyBorder="1" applyAlignment="1" applyProtection="1">
      <alignment horizontal="right" vertical="top" wrapText="1"/>
      <protection locked="0"/>
    </xf>
    <xf numFmtId="57" fontId="9" fillId="2" borderId="2" xfId="0" applyNumberFormat="1" applyFont="1" applyFill="1" applyBorder="1" applyAlignment="1" applyProtection="1">
      <alignment horizontal="left" vertical="center" wrapText="1" indent="4"/>
      <protection locked="0"/>
    </xf>
    <xf numFmtId="177" fontId="9" fillId="2" borderId="2" xfId="0" applyNumberFormat="1" applyFont="1" applyFill="1" applyBorder="1" applyAlignment="1" applyProtection="1">
      <alignment horizontal="right" vertical="top" wrapText="1"/>
      <protection locked="0"/>
    </xf>
    <xf numFmtId="57" fontId="9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2" fillId="0" borderId="3" xfId="2" applyFont="1" applyBorder="1" applyAlignment="1">
      <alignment horizontal="justify" vertical="center" wrapText="1"/>
    </xf>
    <xf numFmtId="176" fontId="2" fillId="3" borderId="2" xfId="2" applyFont="1" applyFill="1" applyBorder="1" applyAlignment="1">
      <alignment horizontal="right" vertical="center" wrapText="1"/>
    </xf>
    <xf numFmtId="0" fontId="2" fillId="4" borderId="0" xfId="0" applyFont="1" applyFill="1" applyBorder="1">
      <alignment vertical="center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76" fontId="2" fillId="3" borderId="8" xfId="2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>
      <alignment vertical="center"/>
    </xf>
    <xf numFmtId="0" fontId="10" fillId="3" borderId="7" xfId="0" applyFont="1" applyFill="1" applyBorder="1" applyAlignment="1">
      <alignment horizontal="left" vertical="center" wrapText="1"/>
    </xf>
    <xf numFmtId="57" fontId="9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38" fontId="2" fillId="0" borderId="2" xfId="1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57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8" fontId="2" fillId="0" borderId="3" xfId="1" applyFont="1" applyFill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8" fontId="2" fillId="0" borderId="5" xfId="1" applyFont="1" applyFill="1" applyBorder="1" applyAlignment="1" applyProtection="1">
      <alignment horizontal="center" vertical="center"/>
      <protection locked="0"/>
    </xf>
    <xf numFmtId="38" fontId="2" fillId="0" borderId="6" xfId="1" applyFont="1" applyFill="1" applyBorder="1" applyAlignment="1" applyProtection="1">
      <alignment horizontal="center" vertical="center"/>
      <protection locked="0"/>
    </xf>
    <xf numFmtId="38" fontId="2" fillId="0" borderId="3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3585-06E4-4C8D-ACC2-17B3411BDFF3}">
  <sheetPr codeName="Sheet9">
    <tabColor rgb="FFFFFF00"/>
  </sheetPr>
  <dimension ref="A1:G46"/>
  <sheetViews>
    <sheetView tabSelected="1" view="pageBreakPreview" zoomScale="130" zoomScaleNormal="100" zoomScaleSheetLayoutView="130" workbookViewId="0">
      <selection activeCell="J22" sqref="J22"/>
    </sheetView>
  </sheetViews>
  <sheetFormatPr defaultColWidth="9" defaultRowHeight="13"/>
  <cols>
    <col min="1" max="1" width="32.25" style="1" customWidth="1"/>
    <col min="2" max="2" width="11.75" style="1" customWidth="1"/>
    <col min="3" max="3" width="13.83203125" style="1" bestFit="1" customWidth="1"/>
    <col min="4" max="4" width="20.33203125" style="1" customWidth="1"/>
    <col min="5" max="5" width="15" style="1" customWidth="1"/>
    <col min="6" max="18" width="3.08203125" style="1" customWidth="1"/>
    <col min="19" max="16384" width="9" style="1"/>
  </cols>
  <sheetData>
    <row r="1" spans="1:5" ht="20.25" customHeight="1">
      <c r="A1" s="1" t="s">
        <v>0</v>
      </c>
    </row>
    <row r="2" spans="1:5" ht="26.25" customHeight="1">
      <c r="A2" s="55" t="s">
        <v>1</v>
      </c>
      <c r="B2" s="55"/>
      <c r="C2" s="55"/>
      <c r="D2" s="55"/>
      <c r="E2" s="55"/>
    </row>
    <row r="3" spans="1:5" ht="22.5" customHeight="1">
      <c r="A3" s="56" t="s">
        <v>2</v>
      </c>
      <c r="B3" s="56"/>
      <c r="C3" s="56"/>
      <c r="D3" s="56"/>
      <c r="E3" s="56"/>
    </row>
    <row r="4" spans="1:5" ht="22.5" customHeight="1">
      <c r="A4" s="2" t="s">
        <v>3</v>
      </c>
      <c r="B4" s="3" t="s">
        <v>4</v>
      </c>
      <c r="C4" s="3" t="s">
        <v>5</v>
      </c>
      <c r="D4" s="4"/>
      <c r="E4" s="5"/>
    </row>
    <row r="5" spans="1:5" ht="22.5" customHeight="1">
      <c r="A5" s="6" t="s">
        <v>6</v>
      </c>
      <c r="B5" s="7"/>
      <c r="C5" s="8"/>
      <c r="D5" s="4"/>
      <c r="E5" s="5"/>
    </row>
    <row r="6" spans="1:5" ht="36" customHeight="1">
      <c r="A6" s="9" t="s">
        <v>7</v>
      </c>
      <c r="B6" s="7"/>
      <c r="C6" s="8"/>
      <c r="D6" s="4"/>
      <c r="E6" s="5"/>
    </row>
    <row r="7" spans="1:5" ht="36" customHeight="1">
      <c r="A7" s="6" t="s">
        <v>8</v>
      </c>
      <c r="B7" s="7"/>
      <c r="C7" s="8"/>
      <c r="D7" s="4"/>
      <c r="E7" s="5"/>
    </row>
    <row r="8" spans="1:5" ht="22.5" customHeight="1">
      <c r="A8" s="6" t="s">
        <v>9</v>
      </c>
      <c r="B8" s="7"/>
      <c r="C8" s="8"/>
      <c r="D8" s="4"/>
      <c r="E8" s="5"/>
    </row>
    <row r="9" spans="1:5" ht="22.5" customHeight="1">
      <c r="A9" s="10" t="s">
        <v>10</v>
      </c>
      <c r="B9" s="11">
        <f>+SUM(B5:B8)</f>
        <v>0</v>
      </c>
      <c r="C9" s="12">
        <f>+SUM(C5:C8)</f>
        <v>0</v>
      </c>
      <c r="D9" s="4"/>
      <c r="E9" s="5"/>
    </row>
    <row r="10" spans="1:5" ht="22.5" customHeight="1">
      <c r="A10" s="13"/>
      <c r="B10" s="14"/>
      <c r="C10" s="4"/>
      <c r="D10" s="4"/>
      <c r="E10" s="5"/>
    </row>
    <row r="11" spans="1:5" ht="22.5" customHeight="1">
      <c r="A11" s="56" t="s">
        <v>11</v>
      </c>
      <c r="B11" s="56"/>
      <c r="C11" s="56"/>
      <c r="D11" s="56"/>
      <c r="E11" s="56"/>
    </row>
    <row r="12" spans="1:5" ht="35.25" customHeight="1">
      <c r="A12" s="38" t="s">
        <v>3</v>
      </c>
      <c r="B12" s="15" t="s">
        <v>12</v>
      </c>
      <c r="C12" s="15" t="s">
        <v>13</v>
      </c>
      <c r="D12" s="57" t="s">
        <v>14</v>
      </c>
      <c r="E12" s="57"/>
    </row>
    <row r="13" spans="1:5" ht="22.5" customHeight="1">
      <c r="A13" s="43" t="s">
        <v>15</v>
      </c>
      <c r="B13" s="44"/>
      <c r="C13" s="44">
        <f>SUM(E13:E16)</f>
        <v>0</v>
      </c>
      <c r="D13" s="16" t="s">
        <v>16</v>
      </c>
      <c r="E13" s="17"/>
    </row>
    <row r="14" spans="1:5" ht="22.5" customHeight="1">
      <c r="A14" s="43"/>
      <c r="B14" s="44"/>
      <c r="C14" s="44"/>
      <c r="D14" s="16" t="s">
        <v>17</v>
      </c>
      <c r="E14" s="17"/>
    </row>
    <row r="15" spans="1:5" ht="22.5" customHeight="1">
      <c r="A15" s="43"/>
      <c r="B15" s="44"/>
      <c r="C15" s="44"/>
      <c r="D15" s="16" t="s">
        <v>18</v>
      </c>
      <c r="E15" s="17"/>
    </row>
    <row r="16" spans="1:5" ht="22.5" customHeight="1">
      <c r="A16" s="43"/>
      <c r="B16" s="44"/>
      <c r="C16" s="44"/>
      <c r="D16" s="16" t="s">
        <v>19</v>
      </c>
      <c r="E16" s="18"/>
    </row>
    <row r="17" spans="1:7" ht="22.5" customHeight="1">
      <c r="A17" s="49" t="s">
        <v>20</v>
      </c>
      <c r="B17" s="52"/>
      <c r="C17" s="52">
        <f>SUM(E17:E22)</f>
        <v>0</v>
      </c>
      <c r="D17" s="35" t="s">
        <v>21</v>
      </c>
      <c r="E17" s="17"/>
    </row>
    <row r="18" spans="1:7" ht="22.5" customHeight="1">
      <c r="A18" s="50"/>
      <c r="B18" s="53"/>
      <c r="C18" s="53"/>
      <c r="D18" s="35" t="s">
        <v>22</v>
      </c>
      <c r="E18" s="17"/>
    </row>
    <row r="19" spans="1:7" ht="22.5" customHeight="1">
      <c r="A19" s="50"/>
      <c r="B19" s="53"/>
      <c r="C19" s="53"/>
      <c r="D19" s="35" t="s">
        <v>23</v>
      </c>
      <c r="E19" s="17"/>
    </row>
    <row r="20" spans="1:7" ht="22.5" customHeight="1">
      <c r="A20" s="50"/>
      <c r="B20" s="53"/>
      <c r="C20" s="53"/>
      <c r="D20" s="35" t="s">
        <v>24</v>
      </c>
      <c r="E20" s="17"/>
    </row>
    <row r="21" spans="1:7" ht="22.5" customHeight="1">
      <c r="A21" s="50"/>
      <c r="B21" s="53"/>
      <c r="C21" s="53"/>
      <c r="D21" s="35" t="s">
        <v>25</v>
      </c>
      <c r="E21" s="17"/>
      <c r="F21" s="33"/>
    </row>
    <row r="22" spans="1:7" s="21" customFormat="1" ht="84" customHeight="1">
      <c r="A22" s="51"/>
      <c r="B22" s="54"/>
      <c r="C22" s="54"/>
      <c r="D22" s="37" t="s">
        <v>49</v>
      </c>
      <c r="E22" s="32"/>
      <c r="F22" s="34"/>
      <c r="G22" s="29"/>
    </row>
    <row r="23" spans="1:7" ht="22.5" customHeight="1">
      <c r="A23" s="47" t="s">
        <v>26</v>
      </c>
      <c r="B23" s="48"/>
      <c r="C23" s="48">
        <f>SUM(E23:E24)</f>
        <v>0</v>
      </c>
      <c r="D23" s="30" t="s">
        <v>27</v>
      </c>
      <c r="E23" s="31"/>
    </row>
    <row r="24" spans="1:7" ht="22.5" customHeight="1">
      <c r="A24" s="43"/>
      <c r="B24" s="44"/>
      <c r="C24" s="44"/>
      <c r="D24" s="16" t="s">
        <v>28</v>
      </c>
      <c r="E24" s="17"/>
    </row>
    <row r="25" spans="1:7" ht="22.5" customHeight="1">
      <c r="A25" s="43" t="s">
        <v>29</v>
      </c>
      <c r="B25" s="44"/>
      <c r="C25" s="44">
        <f>SUM(E25:E28)</f>
        <v>0</v>
      </c>
      <c r="D25" s="16" t="s">
        <v>30</v>
      </c>
      <c r="E25" s="17"/>
    </row>
    <row r="26" spans="1:7" s="21" customFormat="1" ht="24">
      <c r="A26" s="43"/>
      <c r="B26" s="44"/>
      <c r="C26" s="44"/>
      <c r="D26" s="41" t="s">
        <v>50</v>
      </c>
      <c r="E26" s="36"/>
      <c r="F26" s="39"/>
      <c r="G26" s="29"/>
    </row>
    <row r="27" spans="1:7" ht="22.5" customHeight="1">
      <c r="A27" s="43"/>
      <c r="B27" s="44"/>
      <c r="C27" s="44"/>
      <c r="D27" s="16" t="s">
        <v>31</v>
      </c>
      <c r="E27" s="17"/>
    </row>
    <row r="28" spans="1:7" ht="22.5" customHeight="1">
      <c r="A28" s="43"/>
      <c r="B28" s="44"/>
      <c r="C28" s="44"/>
      <c r="D28" s="16" t="s">
        <v>32</v>
      </c>
      <c r="E28" s="17"/>
    </row>
    <row r="29" spans="1:7" ht="22.5" customHeight="1">
      <c r="A29" s="19" t="s">
        <v>33</v>
      </c>
      <c r="B29" s="20">
        <f>SUM(B13:B28)</f>
        <v>0</v>
      </c>
      <c r="C29" s="20">
        <f>SUM(C13:C28)</f>
        <v>0</v>
      </c>
      <c r="D29" s="40"/>
      <c r="E29" s="40"/>
    </row>
    <row r="30" spans="1:7" ht="15" customHeight="1"/>
    <row r="31" spans="1:7" ht="15" customHeight="1">
      <c r="A31" s="45" t="s">
        <v>34</v>
      </c>
      <c r="B31" s="45"/>
      <c r="C31" s="45"/>
      <c r="D31" s="45"/>
      <c r="E31" s="45"/>
    </row>
    <row r="32" spans="1:7" ht="15" customHeight="1">
      <c r="A32" s="1" t="s">
        <v>35</v>
      </c>
    </row>
    <row r="33" spans="1:5" ht="15" customHeight="1">
      <c r="A33" s="46" t="s">
        <v>36</v>
      </c>
      <c r="B33" s="45"/>
      <c r="C33" s="45"/>
      <c r="D33" s="45"/>
      <c r="E33" s="45"/>
    </row>
    <row r="35" spans="1:5" ht="16.5" customHeight="1">
      <c r="A35" s="22" t="s">
        <v>37</v>
      </c>
      <c r="B35" s="23"/>
    </row>
    <row r="36" spans="1:5" ht="16.5" customHeight="1">
      <c r="A36" s="24" t="s">
        <v>38</v>
      </c>
      <c r="B36" s="25">
        <v>50000000</v>
      </c>
    </row>
    <row r="37" spans="1:5" ht="16.5" customHeight="1">
      <c r="A37" s="24" t="s">
        <v>39</v>
      </c>
      <c r="B37" s="25">
        <v>300000</v>
      </c>
    </row>
    <row r="38" spans="1:5" ht="16.5" customHeight="1">
      <c r="A38" s="26" t="s">
        <v>40</v>
      </c>
      <c r="B38" s="27">
        <f>B36-B37</f>
        <v>49700000</v>
      </c>
    </row>
    <row r="39" spans="1:5" ht="16.5" customHeight="1">
      <c r="A39" s="28" t="s">
        <v>41</v>
      </c>
      <c r="B39" s="27">
        <f>B38*2/3</f>
        <v>33133333.333333332</v>
      </c>
    </row>
    <row r="40" spans="1:5" ht="16.5" customHeight="1">
      <c r="A40" s="24" t="s">
        <v>42</v>
      </c>
      <c r="B40" s="25">
        <v>1000000</v>
      </c>
    </row>
    <row r="41" spans="1:5" ht="16.5" customHeight="1">
      <c r="A41" s="28" t="s">
        <v>43</v>
      </c>
      <c r="B41" s="27">
        <f>MIN(B39:B40)</f>
        <v>1000000</v>
      </c>
    </row>
    <row r="42" spans="1:5" ht="16.5" customHeight="1">
      <c r="A42" s="24" t="s">
        <v>44</v>
      </c>
      <c r="B42" s="25">
        <v>1000000</v>
      </c>
    </row>
    <row r="43" spans="1:5" ht="16.5" customHeight="1">
      <c r="A43" s="24" t="s">
        <v>45</v>
      </c>
      <c r="B43" s="25">
        <f>B36-B37-B42</f>
        <v>48700000</v>
      </c>
    </row>
    <row r="44" spans="1:5" ht="16.5" customHeight="1">
      <c r="A44" s="42" t="s">
        <v>46</v>
      </c>
      <c r="B44" s="42"/>
    </row>
    <row r="45" spans="1:5" ht="16.5" customHeight="1">
      <c r="A45" s="42" t="s">
        <v>47</v>
      </c>
      <c r="B45" s="42"/>
    </row>
    <row r="46" spans="1:5" ht="16.5" customHeight="1">
      <c r="A46" s="42" t="s">
        <v>48</v>
      </c>
      <c r="B46" s="42"/>
    </row>
  </sheetData>
  <mergeCells count="21">
    <mergeCell ref="A2:E2"/>
    <mergeCell ref="A3:E3"/>
    <mergeCell ref="A11:E11"/>
    <mergeCell ref="D12:E12"/>
    <mergeCell ref="A13:A16"/>
    <mergeCell ref="B13:B16"/>
    <mergeCell ref="C13:C16"/>
    <mergeCell ref="A23:A24"/>
    <mergeCell ref="B23:B24"/>
    <mergeCell ref="C23:C24"/>
    <mergeCell ref="A17:A22"/>
    <mergeCell ref="B17:B22"/>
    <mergeCell ref="C17:C22"/>
    <mergeCell ref="A45:B45"/>
    <mergeCell ref="A46:B46"/>
    <mergeCell ref="A25:A28"/>
    <mergeCell ref="B25:B28"/>
    <mergeCell ref="C25:C28"/>
    <mergeCell ref="A31:E31"/>
    <mergeCell ref="A33:E33"/>
    <mergeCell ref="A44:B44"/>
  </mergeCells>
  <phoneticPr fontId="3"/>
  <pageMargins left="0.7" right="0.7" top="0.75" bottom="0.75" header="0.3" footer="0.3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様式第７号（変更収支予算書）</vt:lpstr>
      <vt:lpstr>'様式第７号（変更収支予算書）'!Print_Area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dcterms:created xsi:type="dcterms:W3CDTF">2025-03-25T11:40:41Z</dcterms:created>
  <dcterms:modified xsi:type="dcterms:W3CDTF">2026-02-13T08:27:20Z</dcterms:modified>
</cp:coreProperties>
</file>