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21000医療政策課_長期保存_5\03：医事指導\01：コロナウイルス対応\★★★原油価格・物価高騰対策\☆物価高騰第６弾(R7 補正 )\★支援パッケージ\７．県交付要綱・実施要領\２．実施要領\様式\有床診療所\"/>
    </mc:Choice>
  </mc:AlternateContent>
  <xr:revisionPtr revIDLastSave="0" documentId="13_ncr:1_{57254C17-8DD1-48CA-AF6C-7C843E79A2BE}" xr6:coauthVersionLast="47" xr6:coauthVersionMax="47" xr10:uidLastSave="{00000000-0000-0000-0000-000000000000}"/>
  <bookViews>
    <workbookView xWindow="28680" yWindow="-120" windowWidth="29040" windowHeight="15720" xr2:uid="{9310492A-7FFE-4531-83C1-DAD7428BD297}"/>
  </bookViews>
  <sheets>
    <sheet name="【有床診】物価支援事業" sheetId="2" r:id="rId1"/>
  </sheets>
  <definedNames>
    <definedName name="_xlnm.Print_Area" localSheetId="0">【有床診】物価支援事業!$A$1:$G$18</definedName>
    <definedName name="_xlnm.Print_Area">#REF!</definedName>
    <definedName name="ブロック">#REF!</definedName>
    <definedName name="医療提供体制施設整備交付金">#REF!</definedName>
    <definedName name="医療提供体制施設整備補助金">#REF!</definedName>
    <definedName name="地域医療介護総合確保基金">#REF!</definedName>
    <definedName name="鉄筋コンクリート">#REF!</definedName>
    <definedName name="病床確保料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G11" i="2" s="1"/>
  <c r="G14" i="2" l="1"/>
  <c r="G17" i="2" s="1"/>
</calcChain>
</file>

<file path=xl/sharedStrings.xml><?xml version="1.0" encoding="utf-8"?>
<sst xmlns="http://schemas.openxmlformats.org/spreadsheetml/2006/main" count="18" uniqueCount="16">
  <si>
    <t>申請額</t>
    <rPh sb="0" eb="3">
      <t>シンセイガク</t>
    </rPh>
    <phoneticPr fontId="3"/>
  </si>
  <si>
    <t>令和６年度補正予算病床数適正化支援事業による削減数
（R7.8.2以降）</t>
    <rPh sb="0" eb="2">
      <t>レイワ</t>
    </rPh>
    <rPh sb="3" eb="5">
      <t>ネンド</t>
    </rPh>
    <rPh sb="5" eb="7">
      <t>ホセイ</t>
    </rPh>
    <rPh sb="7" eb="9">
      <t>ヨサン</t>
    </rPh>
    <rPh sb="9" eb="12">
      <t>ビョウショウスウ</t>
    </rPh>
    <rPh sb="12" eb="15">
      <t>テキセイカ</t>
    </rPh>
    <rPh sb="15" eb="17">
      <t>シエン</t>
    </rPh>
    <rPh sb="17" eb="19">
      <t>ジギョウ</t>
    </rPh>
    <rPh sb="22" eb="25">
      <t>サクゲンスウ</t>
    </rPh>
    <rPh sb="33" eb="35">
      <t>イコウ</t>
    </rPh>
    <phoneticPr fontId="3"/>
  </si>
  <si>
    <t>＝</t>
    <phoneticPr fontId="3"/>
  </si>
  <si>
    <t>算定額</t>
    <rPh sb="0" eb="2">
      <t>サンテイ</t>
    </rPh>
    <rPh sb="2" eb="3">
      <t>ガク</t>
    </rPh>
    <phoneticPr fontId="3"/>
  </si>
  <si>
    <t>給付額
（13床以下の場合）</t>
    <rPh sb="0" eb="3">
      <t>キュウフガク</t>
    </rPh>
    <rPh sb="7" eb="8">
      <t>ユカ</t>
    </rPh>
    <rPh sb="8" eb="10">
      <t>イカ</t>
    </rPh>
    <rPh sb="11" eb="13">
      <t>バアイ</t>
    </rPh>
    <phoneticPr fontId="3"/>
  </si>
  <si>
    <t>使用許可病床数
（R7.8.1時点）</t>
    <phoneticPr fontId="3"/>
  </si>
  <si>
    <t>×</t>
    <phoneticPr fontId="3"/>
  </si>
  <si>
    <t>給付額
（14床以上の場合）</t>
    <rPh sb="0" eb="3">
      <t>キュウフガク</t>
    </rPh>
    <rPh sb="7" eb="8">
      <t>ユカ</t>
    </rPh>
    <rPh sb="8" eb="10">
      <t>イジョウ</t>
    </rPh>
    <rPh sb="11" eb="13">
      <t>バアイ</t>
    </rPh>
    <phoneticPr fontId="3"/>
  </si>
  <si>
    <t>対象病床数
(自動計算)</t>
    <rPh sb="0" eb="2">
      <t>タイショウ</t>
    </rPh>
    <rPh sb="2" eb="5">
      <t>ビョウショウスウ</t>
    </rPh>
    <rPh sb="7" eb="9">
      <t>ジドウ</t>
    </rPh>
    <rPh sb="9" eb="11">
      <t>ケイサン</t>
    </rPh>
    <phoneticPr fontId="3"/>
  </si>
  <si>
    <t>【申請額】</t>
    <rPh sb="1" eb="3">
      <t>シンセイ</t>
    </rPh>
    <rPh sb="3" eb="4">
      <t>ガク</t>
    </rPh>
    <phoneticPr fontId="3"/>
  </si>
  <si>
    <t>有床診療所の名称：</t>
    <rPh sb="0" eb="2">
      <t>ユウショウ</t>
    </rPh>
    <rPh sb="2" eb="5">
      <t>シンリョウジョ</t>
    </rPh>
    <rPh sb="6" eb="8">
      <t>メイショウ</t>
    </rPh>
    <phoneticPr fontId="3"/>
  </si>
  <si>
    <t>開設者：</t>
    <rPh sb="0" eb="3">
      <t>カイセツシャ</t>
    </rPh>
    <phoneticPr fontId="3"/>
  </si>
  <si>
    <t>別紙様式１（有床診療所）</t>
    <rPh sb="6" eb="8">
      <t>ユウショウ</t>
    </rPh>
    <rPh sb="8" eb="11">
      <t>シンリョウジョ</t>
    </rPh>
    <phoneticPr fontId="3"/>
  </si>
  <si>
    <t>徳島県知事　殿</t>
    <rPh sb="0" eb="3">
      <t>トクシマケン</t>
    </rPh>
    <rPh sb="3" eb="5">
      <t>チジ</t>
    </rPh>
    <rPh sb="6" eb="7">
      <t>ドノ</t>
    </rPh>
    <phoneticPr fontId="3"/>
  </si>
  <si>
    <t>診療所等物価支援事業計画書兼精算書</t>
    <rPh sb="0" eb="4">
      <t>シンリョウジョナド</t>
    </rPh>
    <rPh sb="4" eb="6">
      <t>ブッカ</t>
    </rPh>
    <rPh sb="6" eb="8">
      <t>シエン</t>
    </rPh>
    <rPh sb="8" eb="10">
      <t>ジギョウ</t>
    </rPh>
    <rPh sb="10" eb="13">
      <t>ケイカクショ</t>
    </rPh>
    <rPh sb="13" eb="14">
      <t>ケン</t>
    </rPh>
    <rPh sb="14" eb="17">
      <t>セイサンショ</t>
    </rPh>
    <phoneticPr fontId="3"/>
  </si>
  <si>
    <t>　診療所等物価支援事業について、次のとおり申請し、診療に必要な経費を対象とした支援を受けたことを報告します。</t>
    <rPh sb="21" eb="23">
      <t>シンセイ</t>
    </rPh>
    <rPh sb="25" eb="27">
      <t>シンリョウ</t>
    </rPh>
    <rPh sb="28" eb="30">
      <t>ヒツヨウ</t>
    </rPh>
    <rPh sb="31" eb="33">
      <t>ケイヒ</t>
    </rPh>
    <rPh sb="34" eb="36">
      <t>タイショウ</t>
    </rPh>
    <rPh sb="39" eb="41">
      <t>シエン</t>
    </rPh>
    <rPh sb="42" eb="43">
      <t>ウ</t>
    </rPh>
    <rPh sb="48" eb="50">
      <t>ホウコク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</si>
</sst>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 applyFont="1" applyProtection="1">
      <alignment vertical="center"/>
      <protection locked="0"/>
    </xf>
    <xf numFmtId="176" fontId="2" fillId="2" borderId="1" xfId="2" applyNumberFormat="1" applyFont="1" applyFill="1" applyBorder="1" applyProtection="1">
      <alignment vertical="center"/>
      <protection locked="0"/>
    </xf>
    <xf numFmtId="177" fontId="2" fillId="2" borderId="1" xfId="1" applyNumberFormat="1" applyFont="1" applyFill="1" applyBorder="1" applyProtection="1">
      <alignment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176" fontId="2" fillId="0" borderId="0" xfId="1" applyNumberFormat="1" applyFont="1">
      <alignment vertical="center"/>
    </xf>
    <xf numFmtId="0" fontId="4" fillId="0" borderId="1" xfId="1" applyFont="1" applyBorder="1" applyAlignment="1" applyProtection="1">
      <alignment horizontal="center" vertical="center" wrapText="1"/>
      <protection locked="0"/>
    </xf>
    <xf numFmtId="176" fontId="2" fillId="0" borderId="0" xfId="1" applyNumberFormat="1" applyFont="1" applyProtection="1">
      <alignment vertical="center"/>
      <protection locked="0"/>
    </xf>
    <xf numFmtId="177" fontId="2" fillId="0" borderId="0" xfId="1" applyNumberFormat="1" applyFont="1" applyProtection="1">
      <alignment vertical="center"/>
      <protection locked="0"/>
    </xf>
    <xf numFmtId="176" fontId="2" fillId="2" borderId="1" xfId="1" applyNumberFormat="1" applyFont="1" applyFill="1" applyBorder="1" applyProtection="1">
      <alignment vertical="center"/>
      <protection locked="0"/>
    </xf>
    <xf numFmtId="176" fontId="2" fillId="0" borderId="1" xfId="1" applyNumberFormat="1" applyFont="1" applyBorder="1">
      <alignment vertical="center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5" fillId="0" borderId="1" xfId="1" applyFont="1" applyBorder="1" applyAlignment="1" applyProtection="1">
      <alignment horizontal="center" vertical="center" wrapText="1"/>
      <protection locked="0"/>
    </xf>
    <xf numFmtId="0" fontId="6" fillId="0" borderId="0" xfId="1" applyFont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8" fillId="3" borderId="0" xfId="1" applyFont="1" applyFill="1" applyAlignment="1" applyProtection="1">
      <alignment horizontal="right" vertical="center"/>
      <protection locked="0"/>
    </xf>
    <xf numFmtId="0" fontId="8" fillId="0" borderId="0" xfId="1" applyFont="1" applyProtection="1">
      <alignment vertical="center"/>
      <protection locked="0"/>
    </xf>
    <xf numFmtId="0" fontId="8" fillId="4" borderId="0" xfId="1" applyFont="1" applyFill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0" fontId="7" fillId="0" borderId="0" xfId="1" applyFont="1" applyAlignment="1" applyProtection="1">
      <alignment horizontal="center" vertical="center"/>
      <protection locked="0"/>
    </xf>
  </cellXfs>
  <cellStyles count="3">
    <cellStyle name="桁区切り 8" xfId="2" xr:uid="{E3075373-C4F4-4F75-A190-3CCC4B8A9B2F}"/>
    <cellStyle name="標準" xfId="0" builtinId="0"/>
    <cellStyle name="標準 14" xfId="1" xr:uid="{D242D1F7-0779-4E09-9ADD-5ECAE0B897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52BA0-2024-4A4D-8956-2627ECFC0B11}">
  <sheetPr>
    <tabColor rgb="FFFF0000"/>
    <pageSetUpPr fitToPage="1"/>
  </sheetPr>
  <dimension ref="B1:H17"/>
  <sheetViews>
    <sheetView showGridLines="0" tabSelected="1" view="pageBreakPreview" zoomScale="109" zoomScaleNormal="111" zoomScaleSheetLayoutView="79" workbookViewId="0">
      <selection activeCell="H4" sqref="H4"/>
    </sheetView>
  </sheetViews>
  <sheetFormatPr defaultRowHeight="14.25" x14ac:dyDescent="0.4"/>
  <cols>
    <col min="1" max="1" width="2.75" style="1" customWidth="1"/>
    <col min="2" max="2" width="9.75" style="1" customWidth="1"/>
    <col min="3" max="3" width="19.625" style="1" customWidth="1"/>
    <col min="4" max="4" width="19" style="1" customWidth="1"/>
    <col min="5" max="5" width="22.125" style="1" customWidth="1"/>
    <col min="6" max="6" width="25.125" style="1" customWidth="1"/>
    <col min="7" max="7" width="28.125" style="1" customWidth="1"/>
    <col min="8" max="8" width="33.125" style="1" customWidth="1"/>
    <col min="9" max="16384" width="9" style="1"/>
  </cols>
  <sheetData>
    <row r="1" spans="2:8" ht="24.75" customHeight="1" x14ac:dyDescent="0.4">
      <c r="B1" s="19" t="s">
        <v>12</v>
      </c>
      <c r="C1" s="19"/>
      <c r="D1" s="19"/>
      <c r="E1" s="19"/>
      <c r="F1" s="17"/>
      <c r="G1" s="18"/>
      <c r="H1" s="5"/>
    </row>
    <row r="2" spans="2:8" ht="23.25" customHeight="1" x14ac:dyDescent="0.4">
      <c r="B2" s="1" t="s">
        <v>13</v>
      </c>
      <c r="F2" s="17" t="s">
        <v>11</v>
      </c>
      <c r="G2" s="16"/>
    </row>
    <row r="3" spans="2:8" ht="26.25" customHeight="1" x14ac:dyDescent="0.4">
      <c r="F3" s="17" t="s">
        <v>10</v>
      </c>
      <c r="G3" s="16"/>
    </row>
    <row r="4" spans="2:8" ht="24.75" customHeight="1" x14ac:dyDescent="0.4">
      <c r="B4" s="21" t="s">
        <v>14</v>
      </c>
      <c r="C4" s="21"/>
      <c r="D4" s="21"/>
      <c r="E4" s="21"/>
      <c r="F4" s="21"/>
      <c r="G4" s="21"/>
      <c r="H4" s="15"/>
    </row>
    <row r="6" spans="2:8" ht="23.25" customHeight="1" x14ac:dyDescent="0.4">
      <c r="B6" s="20" t="s">
        <v>15</v>
      </c>
      <c r="C6" s="20"/>
      <c r="D6" s="20"/>
      <c r="E6" s="20"/>
      <c r="F6" s="20"/>
      <c r="G6" s="20"/>
      <c r="H6" s="20"/>
    </row>
    <row r="8" spans="2:8" x14ac:dyDescent="0.4">
      <c r="B8" s="14" t="s">
        <v>9</v>
      </c>
    </row>
    <row r="9" spans="2:8" x14ac:dyDescent="0.4">
      <c r="B9" s="14"/>
    </row>
    <row r="10" spans="2:8" ht="37.5" customHeight="1" x14ac:dyDescent="0.4">
      <c r="C10" s="12" t="s">
        <v>8</v>
      </c>
      <c r="D10" s="5"/>
      <c r="E10" s="12" t="s">
        <v>7</v>
      </c>
      <c r="F10" s="5"/>
      <c r="G10" s="4" t="s">
        <v>3</v>
      </c>
    </row>
    <row r="11" spans="2:8" ht="24.75" customHeight="1" x14ac:dyDescent="0.4">
      <c r="C11" s="3">
        <f>C14-C17</f>
        <v>0</v>
      </c>
      <c r="D11" s="5" t="s">
        <v>6</v>
      </c>
      <c r="E11" s="11">
        <v>13000</v>
      </c>
      <c r="F11" s="5" t="s">
        <v>2</v>
      </c>
      <c r="G11" s="10">
        <f>IF(AND(C11&gt;=14,C11&lt;=19),C11*E11,0)</f>
        <v>0</v>
      </c>
    </row>
    <row r="12" spans="2:8" x14ac:dyDescent="0.4">
      <c r="C12" s="9"/>
      <c r="D12" s="5"/>
      <c r="E12" s="6"/>
      <c r="F12" s="5"/>
      <c r="G12" s="8"/>
    </row>
    <row r="13" spans="2:8" ht="36.75" customHeight="1" x14ac:dyDescent="0.4">
      <c r="C13" s="13" t="s">
        <v>5</v>
      </c>
      <c r="D13" s="5"/>
      <c r="E13" s="12" t="s">
        <v>4</v>
      </c>
      <c r="F13" s="5"/>
      <c r="G13" s="4" t="s">
        <v>3</v>
      </c>
    </row>
    <row r="14" spans="2:8" ht="24.75" customHeight="1" x14ac:dyDescent="0.4">
      <c r="C14" s="3">
        <v>0</v>
      </c>
      <c r="D14" s="5"/>
      <c r="E14" s="11">
        <v>170000</v>
      </c>
      <c r="F14" s="5" t="s">
        <v>2</v>
      </c>
      <c r="G14" s="10">
        <f>IF(AND(C11&lt;=13,1&lt;=C11),170000,0)</f>
        <v>0</v>
      </c>
    </row>
    <row r="15" spans="2:8" x14ac:dyDescent="0.4">
      <c r="C15" s="9"/>
      <c r="D15" s="5"/>
      <c r="E15" s="6"/>
      <c r="F15" s="5"/>
      <c r="G15" s="8"/>
    </row>
    <row r="16" spans="2:8" ht="42" x14ac:dyDescent="0.4">
      <c r="C16" s="7" t="s">
        <v>1</v>
      </c>
      <c r="D16" s="5"/>
      <c r="E16" s="6"/>
      <c r="F16" s="5"/>
      <c r="G16" s="4" t="s">
        <v>0</v>
      </c>
    </row>
    <row r="17" spans="3:7" ht="33.75" customHeight="1" x14ac:dyDescent="0.4">
      <c r="C17" s="3">
        <v>0</v>
      </c>
      <c r="G17" s="2">
        <f>MAX(G11,G14)</f>
        <v>0</v>
      </c>
    </row>
  </sheetData>
  <mergeCells count="3">
    <mergeCell ref="B1:E1"/>
    <mergeCell ref="B6:H6"/>
    <mergeCell ref="B4:G4"/>
  </mergeCells>
  <phoneticPr fontId="3"/>
  <printOptions horizontalCentered="1"/>
  <pageMargins left="0.25" right="0.25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【有床診】物価支援事業</vt:lpstr>
      <vt:lpstr>【有床診】物価支援事業!Print_Area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bandou takanori</dc:creator>
  <cp:lastModifiedBy>bandou takanori</cp:lastModifiedBy>
  <dcterms:created xsi:type="dcterms:W3CDTF">2026-02-17T09:31:17Z</dcterms:created>
  <dcterms:modified xsi:type="dcterms:W3CDTF">2026-03-09T09:47:14Z</dcterms:modified>
</cp:coreProperties>
</file>