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/>
  <mc:AlternateContent xmlns:mc="http://schemas.openxmlformats.org/markup-compatibility/2006">
    <mc:Choice Requires="x15">
      <x15ac:absPath xmlns:x15ac="http://schemas.microsoft.com/office/spreadsheetml/2010/11/ac" url="\\ca36fileshare.tksm-lan.local\130321000医療政策課\長期保存\17：広域医療室\03：一般救急\１３．医療相談事業\02_#8000_こども電話相談事業\★指名競争入札・プロポーザル\R8(#7119あわせて・プロポ)\03_質問回答\02_回答用\01 案\"/>
    </mc:Choice>
  </mc:AlternateContent>
  <xr:revisionPtr revIDLastSave="0" documentId="13_ncr:1_{88840740-D73C-441E-9C94-FE9F8CC7AD97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入電件数(当期)" sheetId="3" r:id="rId1"/>
    <sheet name="対応件数(当期)" sheetId="17" r:id="rId2"/>
    <sheet name="応答率(当期)" sheetId="18" r:id="rId3"/>
    <sheet name="占有率(当期)" sheetId="19" r:id="rId4"/>
    <sheet name="回線閉塞時間(当期)" sheetId="20" r:id="rId5"/>
    <sheet name="処理時間(当期)" sheetId="21" r:id="rId6"/>
    <sheet name="相談者別集計(当期)" sheetId="4" r:id="rId7"/>
    <sheet name="対象者別集計(当期)" sheetId="5" r:id="rId8"/>
    <sheet name="症状別集計(当期)" sheetId="14" r:id="rId9"/>
    <sheet name="電話相談プロトコル別集計(当期)" sheetId="9" r:id="rId10"/>
    <sheet name="相談・回答内容別集計(当期)" sheetId="7" r:id="rId11"/>
    <sheet name="地域別集計(当期)" sheetId="8" r:id="rId12"/>
    <sheet name="意見報告書(当期)" sheetId="11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_Fill" localSheetId="8" hidden="1">#REF!</definedName>
    <definedName name="_Fill" hidden="1">#REF!</definedName>
    <definedName name="_xlnm._FilterDatabase" localSheetId="8" hidden="1">'症状別集計(当期)'!$A$5:$Z$5</definedName>
    <definedName name="_xlnm.Print_Area" localSheetId="12">'意見報告書(当期)'!$A$1:$S$20</definedName>
    <definedName name="_xlnm.Print_Area" localSheetId="2">'応答率(当期)'!$A$1:$AC$39</definedName>
    <definedName name="_xlnm.Print_Area" localSheetId="4">'回線閉塞時間(当期)'!$A$1:$AC$39</definedName>
    <definedName name="_xlnm.Print_Area" localSheetId="5">'処理時間(当期)'!$A$1:$AC$39</definedName>
    <definedName name="_xlnm.Print_Area" localSheetId="8">'症状別集計(当期)'!$A$1:$E$91</definedName>
    <definedName name="_xlnm.Print_Area" localSheetId="3">'占有率(当期)'!$A$1:$AC$39</definedName>
    <definedName name="_xlnm.Print_Area" localSheetId="10">'相談・回答内容別集計(当期)'!$A$1:$G$44</definedName>
    <definedName name="_xlnm.Print_Area" localSheetId="6">'相談者別集計(当期)'!$A$1:$G$20</definedName>
    <definedName name="_xlnm.Print_Area" localSheetId="1">'対応件数(当期)'!$A$1:$AC$39</definedName>
    <definedName name="_xlnm.Print_Area" localSheetId="7">'対象者別集計(当期)'!$A$1:$G$32</definedName>
    <definedName name="_xlnm.Print_Area" localSheetId="11">'地域別集計(当期)'!$A$1:$E$40</definedName>
    <definedName name="_xlnm.Print_Area" localSheetId="9">'電話相談プロトコル別集計(当期)'!$A$1:$E$105</definedName>
    <definedName name="_xlnm.Print_Area" localSheetId="0">'入電件数(当期)'!$A$1:$AC$39</definedName>
    <definedName name="チェック">[1]名前の定義!$J$2:$J$3</definedName>
    <definedName name="記号">[2]リスト!$A$2:$A$8</definedName>
    <definedName name="記号２">[2]リスト!$D$2:$D$7</definedName>
    <definedName name="月">[1]名前の定義!$B$2:$B$13</definedName>
    <definedName name="高速名簿">[3]名簿!$A$6:$IV$67</definedName>
    <definedName name="事業">[1]名前の定義!$H$2:$H$3</definedName>
    <definedName name="時">[1]名前の定義!$D$2:$D$13</definedName>
    <definedName name="主体構造">[4]リスト!$E$2:$E$15</definedName>
    <definedName name="出力ファイルの月">[1]報告書出力!$H$14</definedName>
    <definedName name="消防区分">[5]リスト!$A$2:$A$14</definedName>
    <definedName name="症状に関する集計_フォーマット">[1]名前の定義!$I$2:$I$3</definedName>
    <definedName name="相談・回答内容に関する集計_フォーマット">[1]名前の定義!$M$2:$M$3</definedName>
    <definedName name="相談者に関する集計_フォーマット">[1]名前の定義!$K$2:$K$3</definedName>
    <definedName name="対象者に関する集計_フォーマット">[1]名前の定義!$L$2:$L$3</definedName>
    <definedName name="団体リスト">[1]名前の定義!$G$2:$G$39</definedName>
    <definedName name="長崎">[5]長崎!$A$2:$IV$200</definedName>
    <definedName name="長崎管理番号">[5]長崎!$A$2:$A$209</definedName>
    <definedName name="転換先施設">[6]リスト!$C$2:$C$15</definedName>
    <definedName name="日">[1]名前の定義!$C$2:$C$32</definedName>
    <definedName name="年">[1]名前の定義!$A$2:$A$50</definedName>
    <definedName name="秒">[1]名前の定義!$F$2:$F$61</definedName>
    <definedName name="分">[1]名前の定義!$E$2:$E$61</definedName>
    <definedName name="併設施設種別">[7]リスト!$D$2:$D$18</definedName>
    <definedName name="有無">[2]リスト!$C$2:$C$6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8" l="1" a="1"/>
  <c r="B2" i="8" s="1"/>
  <c r="B2" i="7" a="1"/>
  <c r="B2" i="7" s="1"/>
  <c r="B2" i="9" a="1"/>
  <c r="B2" i="9" s="1"/>
  <c r="B2" i="14" a="1"/>
  <c r="B2" i="14" s="1"/>
  <c r="B2" i="5" a="1"/>
  <c r="B2" i="5" s="1"/>
  <c r="B2" i="4" a="1"/>
  <c r="B2" i="4" s="1"/>
  <c r="B2" i="21" a="1"/>
  <c r="B2" i="21" s="1"/>
  <c r="B2" i="20" a="1"/>
  <c r="B2" i="20" s="1"/>
  <c r="B2" i="19" a="1"/>
  <c r="B2" i="19" s="1"/>
  <c r="B2" i="18" a="1"/>
  <c r="B2" i="18" s="1"/>
  <c r="B2" i="3" a="1"/>
  <c r="B2" i="3" s="1"/>
  <c r="B2" i="17" a="1"/>
  <c r="B2" i="17" s="1"/>
  <c r="F7" i="5"/>
  <c r="F8" i="5"/>
  <c r="F9" i="5"/>
  <c r="F10" i="5"/>
  <c r="F11" i="5"/>
  <c r="F12" i="5"/>
  <c r="F13" i="5"/>
  <c r="F14" i="5"/>
  <c r="F15" i="5"/>
  <c r="F16" i="5"/>
  <c r="F17" i="5"/>
  <c r="F18" i="5"/>
  <c r="C19" i="5"/>
  <c r="F19" i="5" s="1"/>
  <c r="D19" i="5"/>
  <c r="E19" i="5"/>
  <c r="C31" i="5"/>
  <c r="AA38" i="21" l="1"/>
  <c r="Z38" i="21"/>
  <c r="Y38" i="21"/>
  <c r="X38" i="21"/>
  <c r="W38" i="21"/>
  <c r="V38" i="21"/>
  <c r="U38" i="21"/>
  <c r="T38" i="21"/>
  <c r="S38" i="21"/>
  <c r="R38" i="21"/>
  <c r="Q38" i="21"/>
  <c r="P38" i="21"/>
  <c r="O38" i="21"/>
  <c r="N38" i="21"/>
  <c r="M38" i="21"/>
  <c r="L38" i="21"/>
  <c r="K38" i="21"/>
  <c r="J38" i="21"/>
  <c r="I38" i="21"/>
  <c r="H38" i="21"/>
  <c r="G38" i="21"/>
  <c r="F38" i="21"/>
  <c r="E38" i="21"/>
  <c r="D38" i="21"/>
  <c r="AB37" i="21"/>
  <c r="AB36" i="21"/>
  <c r="AB35" i="21"/>
  <c r="AB34" i="21"/>
  <c r="AB33" i="21"/>
  <c r="AB32" i="21"/>
  <c r="AB31" i="21"/>
  <c r="AB30" i="21"/>
  <c r="AB29" i="21"/>
  <c r="AB28" i="21"/>
  <c r="AB27" i="21"/>
  <c r="AB26" i="21"/>
  <c r="AB25" i="21"/>
  <c r="AB24" i="21"/>
  <c r="AB23" i="21"/>
  <c r="AB22" i="21"/>
  <c r="AB21" i="21"/>
  <c r="AB20" i="21"/>
  <c r="AB19" i="21"/>
  <c r="AB18" i="21"/>
  <c r="AB17" i="21"/>
  <c r="AB16" i="21"/>
  <c r="AB15" i="21"/>
  <c r="AB14" i="21"/>
  <c r="AB13" i="21"/>
  <c r="AB12" i="21"/>
  <c r="AB11" i="21"/>
  <c r="AB10" i="21"/>
  <c r="AB9" i="21"/>
  <c r="AB8" i="21"/>
  <c r="AB7" i="21"/>
  <c r="AA38" i="20"/>
  <c r="Z38" i="20"/>
  <c r="Y38" i="20"/>
  <c r="X38" i="20"/>
  <c r="W38" i="20"/>
  <c r="V38" i="20"/>
  <c r="U38" i="20"/>
  <c r="T38" i="20"/>
  <c r="S38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AB37" i="20"/>
  <c r="AB36" i="20"/>
  <c r="AB35" i="20"/>
  <c r="AB34" i="20"/>
  <c r="AB33" i="20"/>
  <c r="AB32" i="20"/>
  <c r="AB31" i="20"/>
  <c r="AB30" i="20"/>
  <c r="AB29" i="20"/>
  <c r="AB28" i="20"/>
  <c r="AB27" i="20"/>
  <c r="AB26" i="20"/>
  <c r="AB25" i="20"/>
  <c r="AB24" i="20"/>
  <c r="AB23" i="20"/>
  <c r="AB22" i="20"/>
  <c r="AB21" i="20"/>
  <c r="AB20" i="20"/>
  <c r="AB19" i="20"/>
  <c r="AB18" i="20"/>
  <c r="AB17" i="20"/>
  <c r="AB16" i="20"/>
  <c r="AB15" i="20"/>
  <c r="AB14" i="20"/>
  <c r="AB13" i="20"/>
  <c r="AB12" i="20"/>
  <c r="AB11" i="20"/>
  <c r="AB10" i="20"/>
  <c r="AB9" i="20"/>
  <c r="AB8" i="20"/>
  <c r="AB7" i="20"/>
  <c r="AA38" i="19"/>
  <c r="Z38" i="19"/>
  <c r="Y38" i="19"/>
  <c r="X38" i="19"/>
  <c r="W38" i="19"/>
  <c r="V38" i="19"/>
  <c r="U38" i="19"/>
  <c r="T38" i="19"/>
  <c r="S38" i="19"/>
  <c r="R38" i="19"/>
  <c r="Q38" i="19"/>
  <c r="P38" i="19"/>
  <c r="O38" i="19"/>
  <c r="N38" i="19"/>
  <c r="M38" i="19"/>
  <c r="L38" i="19"/>
  <c r="K38" i="19"/>
  <c r="J38" i="19"/>
  <c r="I38" i="19"/>
  <c r="H38" i="19"/>
  <c r="G38" i="19"/>
  <c r="F38" i="19"/>
  <c r="E38" i="19"/>
  <c r="D38" i="19"/>
  <c r="AB37" i="19"/>
  <c r="AB36" i="19"/>
  <c r="AB35" i="19"/>
  <c r="AB34" i="19"/>
  <c r="AB33" i="19"/>
  <c r="AB32" i="19"/>
  <c r="AB31" i="19"/>
  <c r="AB30" i="19"/>
  <c r="AB29" i="19"/>
  <c r="AB28" i="19"/>
  <c r="AB27" i="19"/>
  <c r="AB26" i="19"/>
  <c r="AB25" i="19"/>
  <c r="AB24" i="19"/>
  <c r="AB23" i="19"/>
  <c r="AB22" i="19"/>
  <c r="AB21" i="19"/>
  <c r="AB20" i="19"/>
  <c r="AB19" i="19"/>
  <c r="AB18" i="19"/>
  <c r="AB17" i="19"/>
  <c r="AB16" i="19"/>
  <c r="AB15" i="19"/>
  <c r="AB14" i="19"/>
  <c r="AB13" i="19"/>
  <c r="AB12" i="19"/>
  <c r="AB11" i="19"/>
  <c r="AB10" i="19"/>
  <c r="AB9" i="19"/>
  <c r="AB8" i="19"/>
  <c r="AB7" i="19"/>
  <c r="AA38" i="18"/>
  <c r="Z38" i="18"/>
  <c r="Y38" i="18"/>
  <c r="X38" i="18"/>
  <c r="W38" i="18"/>
  <c r="V38" i="18"/>
  <c r="U38" i="18"/>
  <c r="T38" i="18"/>
  <c r="S38" i="18"/>
  <c r="R38" i="18"/>
  <c r="Q38" i="18"/>
  <c r="P38" i="18"/>
  <c r="O38" i="18"/>
  <c r="N38" i="18"/>
  <c r="M38" i="18"/>
  <c r="L38" i="18"/>
  <c r="K38" i="18"/>
  <c r="J38" i="18"/>
  <c r="I38" i="18"/>
  <c r="H38" i="18"/>
  <c r="G38" i="18"/>
  <c r="F38" i="18"/>
  <c r="E38" i="18"/>
  <c r="D38" i="18"/>
  <c r="AB37" i="18"/>
  <c r="AB36" i="18"/>
  <c r="AB35" i="18"/>
  <c r="AB34" i="18"/>
  <c r="AB33" i="18"/>
  <c r="AB32" i="18"/>
  <c r="AB31" i="18"/>
  <c r="AB30" i="18"/>
  <c r="AB29" i="18"/>
  <c r="AB28" i="18"/>
  <c r="AB27" i="18"/>
  <c r="AB26" i="18"/>
  <c r="AB25" i="18"/>
  <c r="AB24" i="18"/>
  <c r="AB23" i="18"/>
  <c r="AB22" i="18"/>
  <c r="AB21" i="18"/>
  <c r="AB20" i="18"/>
  <c r="AB19" i="18"/>
  <c r="AB18" i="18"/>
  <c r="AB17" i="18"/>
  <c r="AB16" i="18"/>
  <c r="AB15" i="18"/>
  <c r="AB14" i="18"/>
  <c r="AB13" i="18"/>
  <c r="AB12" i="18"/>
  <c r="AB11" i="18"/>
  <c r="AB10" i="18"/>
  <c r="AB9" i="18"/>
  <c r="AB8" i="18"/>
  <c r="AB7" i="18"/>
  <c r="AA38" i="17"/>
  <c r="Z38" i="17"/>
  <c r="Y38" i="17"/>
  <c r="X38" i="17"/>
  <c r="W38" i="17"/>
  <c r="V38" i="17"/>
  <c r="U38" i="17"/>
  <c r="T38" i="17"/>
  <c r="S38" i="17"/>
  <c r="R38" i="17"/>
  <c r="Q38" i="17"/>
  <c r="P38" i="17"/>
  <c r="O38" i="17"/>
  <c r="N38" i="17"/>
  <c r="M38" i="17"/>
  <c r="L38" i="17"/>
  <c r="K38" i="17"/>
  <c r="J38" i="17"/>
  <c r="I38" i="17"/>
  <c r="H38" i="17"/>
  <c r="G38" i="17"/>
  <c r="F38" i="17"/>
  <c r="E38" i="17"/>
  <c r="D38" i="17"/>
  <c r="AB37" i="17"/>
  <c r="AB36" i="17"/>
  <c r="AB35" i="17"/>
  <c r="AB34" i="17"/>
  <c r="AB33" i="17"/>
  <c r="AB32" i="17"/>
  <c r="AB31" i="17"/>
  <c r="AB30" i="17"/>
  <c r="AB29" i="17"/>
  <c r="AB28" i="17"/>
  <c r="AB27" i="17"/>
  <c r="AB26" i="17"/>
  <c r="AB25" i="17"/>
  <c r="AB24" i="17"/>
  <c r="AB23" i="17"/>
  <c r="AB22" i="17"/>
  <c r="AB21" i="17"/>
  <c r="AB20" i="17"/>
  <c r="AB19" i="17"/>
  <c r="AB18" i="17"/>
  <c r="AB17" i="17"/>
  <c r="AB16" i="17"/>
  <c r="AB15" i="17"/>
  <c r="AB14" i="17"/>
  <c r="AB13" i="17"/>
  <c r="AB12" i="17"/>
  <c r="AB11" i="17"/>
  <c r="AB10" i="17"/>
  <c r="AB9" i="17"/>
  <c r="AB8" i="17"/>
  <c r="AB7" i="17"/>
  <c r="E38" i="3"/>
  <c r="F38" i="3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U38" i="3"/>
  <c r="V38" i="3"/>
  <c r="W38" i="3"/>
  <c r="X38" i="3"/>
  <c r="Y38" i="3"/>
  <c r="Z38" i="3"/>
  <c r="AA38" i="3"/>
  <c r="D38" i="3"/>
  <c r="AB8" i="3"/>
  <c r="AB38" i="3" s="1"/>
  <c r="AB9" i="3"/>
  <c r="AB10" i="3"/>
  <c r="AB11" i="3"/>
  <c r="AB12" i="3"/>
  <c r="AB13" i="3"/>
  <c r="AB14" i="3"/>
  <c r="AB15" i="3"/>
  <c r="AB16" i="3"/>
  <c r="AB17" i="3"/>
  <c r="AB18" i="3"/>
  <c r="AB19" i="3"/>
  <c r="AB20" i="3"/>
  <c r="AB21" i="3"/>
  <c r="AB22" i="3"/>
  <c r="AB23" i="3"/>
  <c r="AB24" i="3"/>
  <c r="AB25" i="3"/>
  <c r="AB26" i="3"/>
  <c r="AB27" i="3"/>
  <c r="AB28" i="3"/>
  <c r="AB29" i="3"/>
  <c r="AB30" i="3"/>
  <c r="AB31" i="3"/>
  <c r="AB32" i="3"/>
  <c r="AB33" i="3"/>
  <c r="AB34" i="3"/>
  <c r="AB35" i="3"/>
  <c r="AB36" i="3"/>
  <c r="AB37" i="3"/>
  <c r="AB7" i="3"/>
  <c r="AB38" i="20" l="1"/>
  <c r="AB38" i="19"/>
  <c r="AB38" i="18"/>
  <c r="AB38" i="17"/>
  <c r="AB38" i="21"/>
  <c r="F12" i="7"/>
  <c r="F20" i="7"/>
  <c r="F34" i="7"/>
  <c r="F43" i="7"/>
  <c r="C37" i="7"/>
  <c r="C31" i="7"/>
  <c r="C14" i="7"/>
  <c r="D104" i="9"/>
  <c r="D90" i="14"/>
  <c r="F8" i="4"/>
  <c r="F9" i="4"/>
  <c r="F10" i="4"/>
  <c r="F11" i="4"/>
  <c r="F12" i="4"/>
  <c r="F13" i="4"/>
  <c r="F14" i="4"/>
  <c r="F15" i="4"/>
  <c r="F16" i="4"/>
  <c r="F17" i="4"/>
  <c r="F18" i="4"/>
  <c r="F19" i="4"/>
  <c r="F7" i="4"/>
  <c r="E19" i="4"/>
  <c r="D19" i="4"/>
  <c r="C19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<sst xmlns="http://schemas.openxmlformats.org/spreadsheetml/2006/main" count="775" uniqueCount="407">
  <si>
    <t>＜日・時間帯＞</t>
    <rPh sb="1" eb="2">
      <t>ヒ</t>
    </rPh>
    <rPh sb="3" eb="5">
      <t>ジカン</t>
    </rPh>
    <rPh sb="5" eb="6">
      <t>タイ</t>
    </rPh>
    <phoneticPr fontId="3"/>
  </si>
  <si>
    <t>日付</t>
    <rPh sb="0" eb="2">
      <t>ヒヅケ</t>
    </rPh>
    <phoneticPr fontId="3"/>
  </si>
  <si>
    <t>時間帯</t>
    <rPh sb="0" eb="2">
      <t>ジカン</t>
    </rPh>
    <rPh sb="2" eb="3">
      <t>タイ</t>
    </rPh>
    <phoneticPr fontId="3"/>
  </si>
  <si>
    <t>合計</t>
    <rPh sb="0" eb="2">
      <t>ゴウケイ</t>
    </rPh>
    <phoneticPr fontId="3"/>
  </si>
  <si>
    <t>日</t>
    <rPh sb="0" eb="1">
      <t>ヒ</t>
    </rPh>
    <phoneticPr fontId="3"/>
  </si>
  <si>
    <t>01
時</t>
    <rPh sb="3" eb="4">
      <t>ジ</t>
    </rPh>
    <phoneticPr fontId="3"/>
  </si>
  <si>
    <t>02
時</t>
    <rPh sb="3" eb="4">
      <t>ジ</t>
    </rPh>
    <phoneticPr fontId="3"/>
  </si>
  <si>
    <t>03
時</t>
    <rPh sb="3" eb="4">
      <t>ジ</t>
    </rPh>
    <phoneticPr fontId="3"/>
  </si>
  <si>
    <t>04
時</t>
    <rPh sb="3" eb="4">
      <t>ジ</t>
    </rPh>
    <phoneticPr fontId="3"/>
  </si>
  <si>
    <t>05
時</t>
    <rPh sb="3" eb="4">
      <t>ジ</t>
    </rPh>
    <phoneticPr fontId="3"/>
  </si>
  <si>
    <t>06
時</t>
    <rPh sb="3" eb="4">
      <t>ジ</t>
    </rPh>
    <phoneticPr fontId="3"/>
  </si>
  <si>
    <t>07
時</t>
    <rPh sb="3" eb="4">
      <t>ジ</t>
    </rPh>
    <phoneticPr fontId="3"/>
  </si>
  <si>
    <t>08
時</t>
    <rPh sb="3" eb="4">
      <t>ジ</t>
    </rPh>
    <phoneticPr fontId="3"/>
  </si>
  <si>
    <t>09
時</t>
    <rPh sb="3" eb="4">
      <t>ジ</t>
    </rPh>
    <phoneticPr fontId="3"/>
  </si>
  <si>
    <t>10
時</t>
    <rPh sb="3" eb="4">
      <t>ジ</t>
    </rPh>
    <phoneticPr fontId="3"/>
  </si>
  <si>
    <t>11
時</t>
    <rPh sb="3" eb="4">
      <t>ジ</t>
    </rPh>
    <phoneticPr fontId="3"/>
  </si>
  <si>
    <t>12
時</t>
    <rPh sb="3" eb="4">
      <t>ジ</t>
    </rPh>
    <phoneticPr fontId="3"/>
  </si>
  <si>
    <t>13
時</t>
    <rPh sb="3" eb="4">
      <t>ジ</t>
    </rPh>
    <phoneticPr fontId="3"/>
  </si>
  <si>
    <t>14
時</t>
    <rPh sb="3" eb="4">
      <t>ジ</t>
    </rPh>
    <phoneticPr fontId="3"/>
  </si>
  <si>
    <t>15
時</t>
    <rPh sb="3" eb="4">
      <t>ジ</t>
    </rPh>
    <phoneticPr fontId="3"/>
  </si>
  <si>
    <t>16
時</t>
    <rPh sb="3" eb="4">
      <t>ジ</t>
    </rPh>
    <phoneticPr fontId="3"/>
  </si>
  <si>
    <t>17
時</t>
    <rPh sb="3" eb="4">
      <t>ジ</t>
    </rPh>
    <phoneticPr fontId="3"/>
  </si>
  <si>
    <t>18
時</t>
    <rPh sb="3" eb="4">
      <t>ジ</t>
    </rPh>
    <phoneticPr fontId="3"/>
  </si>
  <si>
    <t>19
時</t>
    <rPh sb="3" eb="4">
      <t>ジ</t>
    </rPh>
    <phoneticPr fontId="3"/>
  </si>
  <si>
    <t>20
時</t>
    <rPh sb="3" eb="4">
      <t>ジ</t>
    </rPh>
    <phoneticPr fontId="3"/>
  </si>
  <si>
    <t>21
時</t>
    <rPh sb="3" eb="4">
      <t>ジ</t>
    </rPh>
    <phoneticPr fontId="3"/>
  </si>
  <si>
    <t>22
時</t>
    <rPh sb="3" eb="4">
      <t>ジ</t>
    </rPh>
    <phoneticPr fontId="3"/>
  </si>
  <si>
    <t>23
時</t>
    <rPh sb="3" eb="4">
      <t>ジ</t>
    </rPh>
    <phoneticPr fontId="3"/>
  </si>
  <si>
    <t>件数</t>
    <rPh sb="0" eb="1">
      <t>ケン</t>
    </rPh>
    <rPh sb="1" eb="2">
      <t>スウ</t>
    </rPh>
    <phoneticPr fontId="3"/>
  </si>
  <si>
    <t>01日</t>
  </si>
  <si>
    <t>02日</t>
  </si>
  <si>
    <t>03日</t>
  </si>
  <si>
    <t>04日</t>
  </si>
  <si>
    <t>05日</t>
  </si>
  <si>
    <t>06日</t>
  </si>
  <si>
    <t>07日</t>
  </si>
  <si>
    <t>08日</t>
  </si>
  <si>
    <t>09日</t>
  </si>
  <si>
    <t>10日</t>
  </si>
  <si>
    <t>11日</t>
  </si>
  <si>
    <t>12日</t>
  </si>
  <si>
    <t>13日</t>
  </si>
  <si>
    <t>14日</t>
  </si>
  <si>
    <t>15日</t>
  </si>
  <si>
    <t>16日</t>
  </si>
  <si>
    <t>17日</t>
  </si>
  <si>
    <t>18日</t>
  </si>
  <si>
    <t>19日</t>
  </si>
  <si>
    <t>20日</t>
  </si>
  <si>
    <t>21日</t>
  </si>
  <si>
    <t>22日</t>
  </si>
  <si>
    <t>23日</t>
  </si>
  <si>
    <t>24日</t>
  </si>
  <si>
    <t>25日</t>
  </si>
  <si>
    <t>26日</t>
  </si>
  <si>
    <t>27日</t>
  </si>
  <si>
    <t>28日</t>
  </si>
  <si>
    <t>29日</t>
  </si>
  <si>
    <t>30日</t>
  </si>
  <si>
    <t>＜年齢・性別＞</t>
    <rPh sb="4" eb="6">
      <t>セイベツ</t>
    </rPh>
    <phoneticPr fontId="3"/>
  </si>
  <si>
    <t>年齢</t>
    <rPh sb="0" eb="2">
      <t>ネンレイ</t>
    </rPh>
    <phoneticPr fontId="3"/>
  </si>
  <si>
    <t>性別</t>
    <rPh sb="0" eb="2">
      <t>セイベツ</t>
    </rPh>
    <phoneticPr fontId="3"/>
  </si>
  <si>
    <t>男性</t>
    <rPh sb="0" eb="2">
      <t>ダンセイ</t>
    </rPh>
    <phoneticPr fontId="3"/>
  </si>
  <si>
    <t>不明</t>
    <rPh sb="0" eb="2">
      <t>フメイ</t>
    </rPh>
    <phoneticPr fontId="3"/>
  </si>
  <si>
    <t>15歳未満</t>
    <rPh sb="2" eb="3">
      <t>サイ</t>
    </rPh>
    <rPh sb="3" eb="5">
      <t>ミマン</t>
    </rPh>
    <phoneticPr fontId="3"/>
  </si>
  <si>
    <t>15歳～19歳</t>
    <rPh sb="2" eb="3">
      <t>サイ</t>
    </rPh>
    <rPh sb="6" eb="7">
      <t>サイ</t>
    </rPh>
    <phoneticPr fontId="3"/>
  </si>
  <si>
    <t>20歳代</t>
    <rPh sb="2" eb="3">
      <t>サイ</t>
    </rPh>
    <rPh sb="3" eb="4">
      <t>ダイ</t>
    </rPh>
    <phoneticPr fontId="3"/>
  </si>
  <si>
    <t>30歳代</t>
    <rPh sb="2" eb="3">
      <t>サイ</t>
    </rPh>
    <rPh sb="3" eb="4">
      <t>ダイ</t>
    </rPh>
    <phoneticPr fontId="3"/>
  </si>
  <si>
    <t>40歳代</t>
    <rPh sb="2" eb="3">
      <t>サイ</t>
    </rPh>
    <rPh sb="3" eb="4">
      <t>ダイ</t>
    </rPh>
    <phoneticPr fontId="3"/>
  </si>
  <si>
    <t>50歳代</t>
    <rPh sb="2" eb="3">
      <t>サイ</t>
    </rPh>
    <rPh sb="3" eb="4">
      <t>ダイ</t>
    </rPh>
    <phoneticPr fontId="3"/>
  </si>
  <si>
    <t>60歳代</t>
    <rPh sb="2" eb="3">
      <t>サイ</t>
    </rPh>
    <rPh sb="3" eb="4">
      <t>ダイ</t>
    </rPh>
    <phoneticPr fontId="3"/>
  </si>
  <si>
    <t>70歳代</t>
    <rPh sb="2" eb="3">
      <t>サイ</t>
    </rPh>
    <rPh sb="3" eb="4">
      <t>ダイ</t>
    </rPh>
    <phoneticPr fontId="3"/>
  </si>
  <si>
    <t>80歳代</t>
    <rPh sb="2" eb="3">
      <t>サイ</t>
    </rPh>
    <rPh sb="3" eb="4">
      <t>ダイ</t>
    </rPh>
    <phoneticPr fontId="3"/>
  </si>
  <si>
    <t>90歳以上</t>
    <rPh sb="2" eb="3">
      <t>サイ</t>
    </rPh>
    <rPh sb="3" eb="5">
      <t>イジョウ</t>
    </rPh>
    <phoneticPr fontId="3"/>
  </si>
  <si>
    <t>15～19歳</t>
    <rPh sb="5" eb="6">
      <t>サイ</t>
    </rPh>
    <phoneticPr fontId="3"/>
  </si>
  <si>
    <t>＜続柄別＞</t>
    <rPh sb="1" eb="3">
      <t>ゾクガラ</t>
    </rPh>
    <rPh sb="3" eb="4">
      <t>ベツ</t>
    </rPh>
    <phoneticPr fontId="3"/>
  </si>
  <si>
    <t>続柄</t>
    <rPh sb="0" eb="2">
      <t>ゾクガラ</t>
    </rPh>
    <phoneticPr fontId="3"/>
  </si>
  <si>
    <t>本人</t>
    <rPh sb="0" eb="2">
      <t>ホンニン</t>
    </rPh>
    <phoneticPr fontId="3"/>
  </si>
  <si>
    <t>配偶者</t>
    <rPh sb="0" eb="3">
      <t>ハイグウシャ</t>
    </rPh>
    <phoneticPr fontId="3"/>
  </si>
  <si>
    <t>父母</t>
    <rPh sb="0" eb="2">
      <t>フボ</t>
    </rPh>
    <phoneticPr fontId="3"/>
  </si>
  <si>
    <t>子</t>
    <rPh sb="0" eb="1">
      <t>コ</t>
    </rPh>
    <phoneticPr fontId="3"/>
  </si>
  <si>
    <t>祖父母</t>
    <rPh sb="0" eb="3">
      <t>ソフボ</t>
    </rPh>
    <phoneticPr fontId="3"/>
  </si>
  <si>
    <t>孫</t>
    <rPh sb="0" eb="1">
      <t>マゴ</t>
    </rPh>
    <phoneticPr fontId="3"/>
  </si>
  <si>
    <t>その他</t>
    <rPh sb="2" eb="3">
      <t>タ</t>
    </rPh>
    <phoneticPr fontId="3"/>
  </si>
  <si>
    <t>＜症状＞</t>
    <rPh sb="1" eb="3">
      <t>ショウジョウ</t>
    </rPh>
    <phoneticPr fontId="3"/>
  </si>
  <si>
    <t>症状</t>
    <rPh sb="0" eb="2">
      <t>ショウジョウ</t>
    </rPh>
    <phoneticPr fontId="3"/>
  </si>
  <si>
    <t>＜相談内容＞</t>
    <rPh sb="1" eb="3">
      <t>ソウダン</t>
    </rPh>
    <rPh sb="3" eb="5">
      <t>ナイヨウ</t>
    </rPh>
    <phoneticPr fontId="3"/>
  </si>
  <si>
    <t>＜発症時期＞</t>
    <rPh sb="1" eb="3">
      <t>ハッショウ</t>
    </rPh>
    <rPh sb="3" eb="5">
      <t>ジキ</t>
    </rPh>
    <phoneticPr fontId="3"/>
  </si>
  <si>
    <t>相談内容</t>
    <rPh sb="0" eb="2">
      <t>ソウダン</t>
    </rPh>
    <rPh sb="2" eb="4">
      <t>ナイヨウ</t>
    </rPh>
    <phoneticPr fontId="3"/>
  </si>
  <si>
    <t>発症時期</t>
    <rPh sb="0" eb="2">
      <t>ハッショウ</t>
    </rPh>
    <rPh sb="2" eb="4">
      <t>ジキ</t>
    </rPh>
    <phoneticPr fontId="3"/>
  </si>
  <si>
    <t>病気に関する救急医療相談</t>
    <rPh sb="0" eb="2">
      <t>ビョウキ</t>
    </rPh>
    <rPh sb="3" eb="4">
      <t>カン</t>
    </rPh>
    <rPh sb="6" eb="8">
      <t>キュウキュウ</t>
    </rPh>
    <rPh sb="8" eb="10">
      <t>イリョウ</t>
    </rPh>
    <rPh sb="10" eb="12">
      <t>ソウダン</t>
    </rPh>
    <phoneticPr fontId="3"/>
  </si>
  <si>
    <t>さっきから</t>
    <phoneticPr fontId="3"/>
  </si>
  <si>
    <t>事故・けがに関する救急医療相談</t>
    <rPh sb="0" eb="2">
      <t>ジコ</t>
    </rPh>
    <rPh sb="6" eb="7">
      <t>カン</t>
    </rPh>
    <rPh sb="9" eb="11">
      <t>キュウキュウ</t>
    </rPh>
    <rPh sb="11" eb="13">
      <t>イリョウ</t>
    </rPh>
    <rPh sb="13" eb="15">
      <t>ソウダン</t>
    </rPh>
    <phoneticPr fontId="3"/>
  </si>
  <si>
    <t>昼頃から</t>
    <rPh sb="0" eb="1">
      <t>ヒル</t>
    </rPh>
    <rPh sb="1" eb="2">
      <t>ゴロ</t>
    </rPh>
    <phoneticPr fontId="3"/>
  </si>
  <si>
    <t>くすりの相談</t>
    <rPh sb="4" eb="6">
      <t>ソウダン</t>
    </rPh>
    <phoneticPr fontId="3"/>
  </si>
  <si>
    <t>朝から</t>
    <rPh sb="0" eb="1">
      <t>アサ</t>
    </rPh>
    <phoneticPr fontId="3"/>
  </si>
  <si>
    <t>一般の病気の相談</t>
    <rPh sb="0" eb="2">
      <t>イッパン</t>
    </rPh>
    <rPh sb="3" eb="5">
      <t>ビョウキ</t>
    </rPh>
    <rPh sb="6" eb="8">
      <t>ソウダン</t>
    </rPh>
    <phoneticPr fontId="3"/>
  </si>
  <si>
    <t>それ以前から</t>
    <rPh sb="2" eb="4">
      <t>イゼン</t>
    </rPh>
    <phoneticPr fontId="3"/>
  </si>
  <si>
    <t>病院案内</t>
    <rPh sb="0" eb="2">
      <t>ビョウイン</t>
    </rPh>
    <rPh sb="2" eb="4">
      <t>アンナイ</t>
    </rPh>
    <phoneticPr fontId="3"/>
  </si>
  <si>
    <t>育児・しつけ</t>
    <rPh sb="0" eb="2">
      <t>イクジ</t>
    </rPh>
    <phoneticPr fontId="3"/>
  </si>
  <si>
    <t>予防接種</t>
    <rPh sb="0" eb="2">
      <t>ヨボウ</t>
    </rPh>
    <rPh sb="2" eb="4">
      <t>セッシュ</t>
    </rPh>
    <phoneticPr fontId="3"/>
  </si>
  <si>
    <t>その他</t>
    <phoneticPr fontId="3"/>
  </si>
  <si>
    <t>＜受診の有無＞</t>
    <rPh sb="1" eb="3">
      <t>ジュシン</t>
    </rPh>
    <rPh sb="4" eb="6">
      <t>ウム</t>
    </rPh>
    <phoneticPr fontId="3"/>
  </si>
  <si>
    <t>受診の有無</t>
    <rPh sb="0" eb="2">
      <t>ジュシン</t>
    </rPh>
    <rPh sb="3" eb="5">
      <t>ウム</t>
    </rPh>
    <phoneticPr fontId="3"/>
  </si>
  <si>
    <t>あり</t>
    <phoneticPr fontId="3"/>
  </si>
  <si>
    <t>なし</t>
    <phoneticPr fontId="3"/>
  </si>
  <si>
    <t>＜回答内容＞</t>
    <rPh sb="1" eb="3">
      <t>カイトウ</t>
    </rPh>
    <rPh sb="3" eb="5">
      <t>ナイヨウ</t>
    </rPh>
    <phoneticPr fontId="3"/>
  </si>
  <si>
    <t>＜受診すべき診療科目＞</t>
    <rPh sb="1" eb="3">
      <t>ジュシン</t>
    </rPh>
    <rPh sb="6" eb="8">
      <t>シンリョウ</t>
    </rPh>
    <rPh sb="8" eb="10">
      <t>カモク</t>
    </rPh>
    <phoneticPr fontId="3"/>
  </si>
  <si>
    <t>回答内容</t>
    <rPh sb="0" eb="2">
      <t>カイトウ</t>
    </rPh>
    <rPh sb="2" eb="4">
      <t>ナイヨウ</t>
    </rPh>
    <phoneticPr fontId="3"/>
  </si>
  <si>
    <t>診療科目</t>
    <rPh sb="0" eb="2">
      <t>シンリョウ</t>
    </rPh>
    <rPh sb="2" eb="4">
      <t>カモク</t>
    </rPh>
    <phoneticPr fontId="3"/>
  </si>
  <si>
    <t>119番するように勧めた</t>
    <rPh sb="3" eb="4">
      <t>バン</t>
    </rPh>
    <rPh sb="9" eb="10">
      <t>スス</t>
    </rPh>
    <phoneticPr fontId="3"/>
  </si>
  <si>
    <t>小児科</t>
    <rPh sb="0" eb="3">
      <t>ショウニカ</t>
    </rPh>
    <phoneticPr fontId="3"/>
  </si>
  <si>
    <t>直ぐに医療機関に行くように勧めた</t>
    <rPh sb="0" eb="1">
      <t>ス</t>
    </rPh>
    <rPh sb="3" eb="5">
      <t>イリョウ</t>
    </rPh>
    <rPh sb="5" eb="7">
      <t>キカン</t>
    </rPh>
    <rPh sb="8" eb="9">
      <t>イ</t>
    </rPh>
    <rPh sb="13" eb="14">
      <t>スス</t>
    </rPh>
    <phoneticPr fontId="3"/>
  </si>
  <si>
    <t>眼科</t>
    <rPh sb="0" eb="2">
      <t>ガンカ</t>
    </rPh>
    <phoneticPr fontId="3"/>
  </si>
  <si>
    <t>翌日に医療機関に行くように勧めた</t>
    <rPh sb="0" eb="2">
      <t>ヨクジツ</t>
    </rPh>
    <rPh sb="3" eb="5">
      <t>イリョウ</t>
    </rPh>
    <rPh sb="5" eb="7">
      <t>キカン</t>
    </rPh>
    <rPh sb="8" eb="9">
      <t>イ</t>
    </rPh>
    <rPh sb="13" eb="14">
      <t>スス</t>
    </rPh>
    <phoneticPr fontId="3"/>
  </si>
  <si>
    <t>耳鼻咽喉科</t>
    <rPh sb="0" eb="2">
      <t>ジビ</t>
    </rPh>
    <rPh sb="2" eb="4">
      <t>インコウ</t>
    </rPh>
    <rPh sb="4" eb="5">
      <t>カ</t>
    </rPh>
    <phoneticPr fontId="3"/>
  </si>
  <si>
    <t>何かあれば医療機関に行くように勧めた</t>
    <rPh sb="0" eb="1">
      <t>ナニ</t>
    </rPh>
    <rPh sb="5" eb="7">
      <t>イリョウ</t>
    </rPh>
    <rPh sb="7" eb="9">
      <t>キカン</t>
    </rPh>
    <rPh sb="10" eb="11">
      <t>イ</t>
    </rPh>
    <rPh sb="15" eb="16">
      <t>スス</t>
    </rPh>
    <phoneticPr fontId="3"/>
  </si>
  <si>
    <t>歯科・口腔外科</t>
    <rPh sb="0" eb="2">
      <t>シカ</t>
    </rPh>
    <rPh sb="3" eb="5">
      <t>コウクウ</t>
    </rPh>
    <rPh sb="5" eb="7">
      <t>ゲカ</t>
    </rPh>
    <phoneticPr fontId="3"/>
  </si>
  <si>
    <t>医療機関を案内</t>
    <rPh sb="0" eb="2">
      <t>イリョウ</t>
    </rPh>
    <rPh sb="2" eb="4">
      <t>キカン</t>
    </rPh>
    <rPh sb="5" eb="7">
      <t>アンナイ</t>
    </rPh>
    <phoneticPr fontId="3"/>
  </si>
  <si>
    <t>小児外科・一般外科</t>
    <rPh sb="0" eb="2">
      <t>ショウニ</t>
    </rPh>
    <rPh sb="2" eb="4">
      <t>ゲカ</t>
    </rPh>
    <rPh sb="5" eb="7">
      <t>イッパン</t>
    </rPh>
    <rPh sb="7" eb="9">
      <t>ゲカ</t>
    </rPh>
    <phoneticPr fontId="3"/>
  </si>
  <si>
    <t>病気・症状について説明</t>
    <rPh sb="0" eb="2">
      <t>ビョウキ</t>
    </rPh>
    <rPh sb="3" eb="5">
      <t>ショウジョウ</t>
    </rPh>
    <rPh sb="9" eb="11">
      <t>セツメイ</t>
    </rPh>
    <phoneticPr fontId="3"/>
  </si>
  <si>
    <t>整形外科</t>
    <rPh sb="0" eb="2">
      <t>セイケイ</t>
    </rPh>
    <rPh sb="2" eb="4">
      <t>ゲカ</t>
    </rPh>
    <phoneticPr fontId="3"/>
  </si>
  <si>
    <t>事故・けがについて説明</t>
    <rPh sb="0" eb="2">
      <t>ジコ</t>
    </rPh>
    <rPh sb="9" eb="11">
      <t>セツメイ</t>
    </rPh>
    <phoneticPr fontId="3"/>
  </si>
  <si>
    <t>皮膚科</t>
    <rPh sb="0" eb="3">
      <t>ヒフカ</t>
    </rPh>
    <phoneticPr fontId="3"/>
  </si>
  <si>
    <t>経過観察・受診について助言</t>
    <rPh sb="0" eb="2">
      <t>ケイカ</t>
    </rPh>
    <rPh sb="2" eb="4">
      <t>カンサツ</t>
    </rPh>
    <rPh sb="5" eb="7">
      <t>ジュシン</t>
    </rPh>
    <rPh sb="11" eb="13">
      <t>ジョゲン</t>
    </rPh>
    <phoneticPr fontId="3"/>
  </si>
  <si>
    <t>脳神経外科</t>
    <rPh sb="0" eb="3">
      <t>ノウシンケイ</t>
    </rPh>
    <rPh sb="3" eb="5">
      <t>ゲカ</t>
    </rPh>
    <phoneticPr fontId="3"/>
  </si>
  <si>
    <t>看護・応急処置の助言</t>
    <rPh sb="0" eb="2">
      <t>カンゴ</t>
    </rPh>
    <rPh sb="3" eb="5">
      <t>オウキュウ</t>
    </rPh>
    <rPh sb="5" eb="7">
      <t>ショチ</t>
    </rPh>
    <rPh sb="8" eb="10">
      <t>ジョゲン</t>
    </rPh>
    <phoneticPr fontId="3"/>
  </si>
  <si>
    <t>その他</t>
    <phoneticPr fontId="3"/>
  </si>
  <si>
    <t>＜医師の対応・アドバイス＞</t>
    <rPh sb="1" eb="3">
      <t>イシ</t>
    </rPh>
    <rPh sb="4" eb="6">
      <t>タイオウ</t>
    </rPh>
    <phoneticPr fontId="3"/>
  </si>
  <si>
    <t>＜相談内容の満足度＞</t>
    <rPh sb="1" eb="3">
      <t>ソウダン</t>
    </rPh>
    <rPh sb="3" eb="5">
      <t>ナイヨウ</t>
    </rPh>
    <rPh sb="6" eb="9">
      <t>マンゾクド</t>
    </rPh>
    <phoneticPr fontId="3"/>
  </si>
  <si>
    <t>満足度</t>
    <rPh sb="0" eb="3">
      <t>マンゾクド</t>
    </rPh>
    <phoneticPr fontId="3"/>
  </si>
  <si>
    <t>医師が対応</t>
    <rPh sb="0" eb="2">
      <t>イシ</t>
    </rPh>
    <rPh sb="3" eb="5">
      <t>タイオウ</t>
    </rPh>
    <phoneticPr fontId="3"/>
  </si>
  <si>
    <t>納得した</t>
    <rPh sb="0" eb="2">
      <t>ナットク</t>
    </rPh>
    <phoneticPr fontId="3"/>
  </si>
  <si>
    <t>医師が看護師にアドバイス</t>
    <rPh sb="0" eb="2">
      <t>イシ</t>
    </rPh>
    <rPh sb="3" eb="5">
      <t>カンゴ</t>
    </rPh>
    <rPh sb="5" eb="6">
      <t>シ</t>
    </rPh>
    <phoneticPr fontId="3"/>
  </si>
  <si>
    <t>やや納得した</t>
    <rPh sb="2" eb="4">
      <t>ナットク</t>
    </rPh>
    <phoneticPr fontId="3"/>
  </si>
  <si>
    <t>あまり納得せず</t>
    <rPh sb="3" eb="5">
      <t>ナットク</t>
    </rPh>
    <phoneticPr fontId="3"/>
  </si>
  <si>
    <t>納得しない</t>
    <rPh sb="0" eb="2">
      <t>ナットク</t>
    </rPh>
    <phoneticPr fontId="3"/>
  </si>
  <si>
    <t>＜地域＞</t>
    <rPh sb="1" eb="3">
      <t>チイキ</t>
    </rPh>
    <phoneticPr fontId="3"/>
  </si>
  <si>
    <t>医療圏</t>
    <rPh sb="0" eb="2">
      <t>イリョウ</t>
    </rPh>
    <rPh sb="2" eb="3">
      <t>ケン</t>
    </rPh>
    <phoneticPr fontId="3"/>
  </si>
  <si>
    <t>市町村名</t>
    <rPh sb="0" eb="3">
      <t>シチョウソン</t>
    </rPh>
    <rPh sb="3" eb="4">
      <t>メイ</t>
    </rPh>
    <phoneticPr fontId="3"/>
  </si>
  <si>
    <t>東部Ⅰ</t>
    <phoneticPr fontId="3"/>
  </si>
  <si>
    <t>徳島市</t>
  </si>
  <si>
    <t>西部Ⅰ</t>
    <phoneticPr fontId="3"/>
  </si>
  <si>
    <t>鳴門市</t>
  </si>
  <si>
    <t>名東郡佐那河内村</t>
  </si>
  <si>
    <t>美馬郡つるぎ町</t>
  </si>
  <si>
    <t>名西郡石井町</t>
  </si>
  <si>
    <t>小計</t>
    <rPh sb="0" eb="2">
      <t>ショウケイ</t>
    </rPh>
    <phoneticPr fontId="3"/>
  </si>
  <si>
    <t>名西郡神山町</t>
  </si>
  <si>
    <t>西部Ⅱ</t>
    <phoneticPr fontId="3"/>
  </si>
  <si>
    <t>三好市</t>
  </si>
  <si>
    <t>板野郡松茂町</t>
  </si>
  <si>
    <t>三好郡東みよし町</t>
  </si>
  <si>
    <t>板野郡北島町</t>
  </si>
  <si>
    <t>板野郡藍住町</t>
  </si>
  <si>
    <t>板野郡上坂町</t>
  </si>
  <si>
    <t>東部Ⅱ</t>
    <phoneticPr fontId="3"/>
  </si>
  <si>
    <t>吉野川市</t>
  </si>
  <si>
    <t>阿波市</t>
  </si>
  <si>
    <t>南部Ⅰ</t>
    <phoneticPr fontId="3"/>
  </si>
  <si>
    <t>小松島市</t>
  </si>
  <si>
    <t>阿南市</t>
  </si>
  <si>
    <t>勝浦郡勝浦町</t>
  </si>
  <si>
    <t>勝浦郡上勝町</t>
  </si>
  <si>
    <t>那賀郡那賀町</t>
  </si>
  <si>
    <t>南部Ⅱ</t>
    <phoneticPr fontId="3"/>
  </si>
  <si>
    <t>海部郡美波町</t>
  </si>
  <si>
    <t>海部郡海陽町</t>
  </si>
  <si>
    <t>海部郡牟岐町</t>
  </si>
  <si>
    <t>＜トリアージプロトコル＞</t>
    <phoneticPr fontId="3"/>
  </si>
  <si>
    <t>症候
番号</t>
    <rPh sb="0" eb="2">
      <t>ショウコウ</t>
    </rPh>
    <rPh sb="3" eb="5">
      <t>バンゴウ</t>
    </rPh>
    <phoneticPr fontId="3"/>
  </si>
  <si>
    <t>症候</t>
    <rPh sb="0" eb="2">
      <t>ショウコウ</t>
    </rPh>
    <phoneticPr fontId="3"/>
  </si>
  <si>
    <t xml:space="preserve">頭痛（成人） </t>
  </si>
  <si>
    <t xml:space="preserve">腰痛（成人） </t>
  </si>
  <si>
    <t xml:space="preserve">発熱（成人） </t>
  </si>
  <si>
    <t xml:space="preserve">腹痛（成人） </t>
  </si>
  <si>
    <t xml:space="preserve">便秘（成人） </t>
  </si>
  <si>
    <t xml:space="preserve">下痢（成人） </t>
  </si>
  <si>
    <t>P-1</t>
  </si>
  <si>
    <t xml:space="preserve">発熱 </t>
  </si>
  <si>
    <t>P-2</t>
  </si>
  <si>
    <t xml:space="preserve">痙攣（ひきつけ）・震え </t>
  </si>
  <si>
    <t>P-3</t>
  </si>
  <si>
    <t xml:space="preserve">咳 </t>
  </si>
  <si>
    <t>P-4</t>
  </si>
  <si>
    <t>P-5</t>
  </si>
  <si>
    <t>P-6</t>
  </si>
  <si>
    <t xml:space="preserve">呼吸苦 </t>
  </si>
  <si>
    <t>P-7</t>
  </si>
  <si>
    <t xml:space="preserve">発疹 </t>
  </si>
  <si>
    <t>P-8</t>
  </si>
  <si>
    <t>P-9</t>
  </si>
  <si>
    <t xml:space="preserve">下痢 </t>
  </si>
  <si>
    <t>P-10</t>
  </si>
  <si>
    <t xml:space="preserve">腹痛 </t>
  </si>
  <si>
    <t>P-11</t>
  </si>
  <si>
    <t xml:space="preserve">便秘 </t>
  </si>
  <si>
    <t>P-12</t>
  </si>
  <si>
    <t>P-13</t>
  </si>
  <si>
    <t>P-14</t>
  </si>
  <si>
    <t xml:space="preserve">頭痛 </t>
  </si>
  <si>
    <t>P-15</t>
  </si>
  <si>
    <t xml:space="preserve">タバコ誤飲 </t>
  </si>
  <si>
    <t>P-16</t>
  </si>
  <si>
    <t xml:space="preserve">啼泣 </t>
  </si>
  <si>
    <t>P-17</t>
  </si>
  <si>
    <t xml:space="preserve">食欲がない </t>
  </si>
  <si>
    <t>P-18</t>
  </si>
  <si>
    <t>合計</t>
    <rPh sb="0" eb="2">
      <t>ゴウケイ</t>
    </rPh>
    <phoneticPr fontId="2"/>
  </si>
  <si>
    <t>対応</t>
    <rPh sb="0" eb="2">
      <t>タイオウ</t>
    </rPh>
    <phoneticPr fontId="2"/>
  </si>
  <si>
    <t>最終判定</t>
    <rPh sb="0" eb="2">
      <t>サイシュウ</t>
    </rPh>
    <rPh sb="2" eb="4">
      <t>ハンテイ</t>
    </rPh>
    <phoneticPr fontId="2"/>
  </si>
  <si>
    <t>適応プロトコル</t>
    <rPh sb="0" eb="2">
      <t>テキオウ</t>
    </rPh>
    <phoneticPr fontId="2"/>
  </si>
  <si>
    <t>相談内容</t>
    <rPh sb="0" eb="2">
      <t>ソウダン</t>
    </rPh>
    <rPh sb="2" eb="4">
      <t>ナイヨウ</t>
    </rPh>
    <phoneticPr fontId="2"/>
  </si>
  <si>
    <t>事案ID</t>
    <rPh sb="0" eb="2">
      <t>ジアン</t>
    </rPh>
    <phoneticPr fontId="2"/>
  </si>
  <si>
    <t>日時</t>
    <rPh sb="0" eb="2">
      <t>ニチジ</t>
    </rPh>
    <phoneticPr fontId="2"/>
  </si>
  <si>
    <t>具体名</t>
    <rPh sb="0" eb="3">
      <t>グタイメイ</t>
    </rPh>
    <phoneticPr fontId="2"/>
  </si>
  <si>
    <t>種別</t>
    <rPh sb="0" eb="2">
      <t>シュベツ</t>
    </rPh>
    <phoneticPr fontId="2"/>
  </si>
  <si>
    <t>時</t>
    <rPh sb="0" eb="1">
      <t>ジ</t>
    </rPh>
    <phoneticPr fontId="2"/>
  </si>
  <si>
    <t>日</t>
    <rPh sb="0" eb="1">
      <t>ニチ</t>
    </rPh>
    <phoneticPr fontId="2"/>
  </si>
  <si>
    <t>評価・指示事項</t>
    <rPh sb="0" eb="2">
      <t>ヒョウカ</t>
    </rPh>
    <rPh sb="3" eb="5">
      <t>シジ</t>
    </rPh>
    <rPh sb="5" eb="7">
      <t>ジコウ</t>
    </rPh>
    <phoneticPr fontId="2"/>
  </si>
  <si>
    <t>個別検証の要否</t>
    <rPh sb="0" eb="2">
      <t>コベツ</t>
    </rPh>
    <rPh sb="2" eb="4">
      <t>ケンショウ</t>
    </rPh>
    <rPh sb="5" eb="7">
      <t>ヨウヒ</t>
    </rPh>
    <phoneticPr fontId="2"/>
  </si>
  <si>
    <t>コールセンター
見解・評価</t>
    <rPh sb="8" eb="10">
      <t>ケンカイ</t>
    </rPh>
    <rPh sb="11" eb="13">
      <t>ヒョウカ</t>
    </rPh>
    <phoneticPr fontId="2"/>
  </si>
  <si>
    <t>事案概要</t>
    <rPh sb="0" eb="2">
      <t>ジアン</t>
    </rPh>
    <rPh sb="2" eb="4">
      <t>ガイヨウ</t>
    </rPh>
    <phoneticPr fontId="2"/>
  </si>
  <si>
    <t>該当事案
の有無</t>
    <rPh sb="0" eb="2">
      <t>ガイトウ</t>
    </rPh>
    <rPh sb="2" eb="4">
      <t>ジアン</t>
    </rPh>
    <rPh sb="6" eb="8">
      <t>ウム</t>
    </rPh>
    <phoneticPr fontId="2"/>
  </si>
  <si>
    <t>意見内容</t>
    <rPh sb="0" eb="2">
      <t>イケン</t>
    </rPh>
    <rPh sb="2" eb="4">
      <t>ナイヨウ</t>
    </rPh>
    <phoneticPr fontId="2"/>
  </si>
  <si>
    <t>意見
種別</t>
    <rPh sb="0" eb="2">
      <t>イケン</t>
    </rPh>
    <rPh sb="3" eb="5">
      <t>シュベツ</t>
    </rPh>
    <phoneticPr fontId="2"/>
  </si>
  <si>
    <t>発信者</t>
    <rPh sb="0" eb="3">
      <t>ハッシンシャ</t>
    </rPh>
    <phoneticPr fontId="2"/>
  </si>
  <si>
    <t>受付日</t>
    <rPh sb="0" eb="3">
      <t>ウケツケビ</t>
    </rPh>
    <phoneticPr fontId="2"/>
  </si>
  <si>
    <t>事業主管部局評価</t>
    <rPh sb="0" eb="2">
      <t>ジギョウ</t>
    </rPh>
    <rPh sb="2" eb="5">
      <t>シュカンブ</t>
    </rPh>
    <rPh sb="5" eb="6">
      <t>キョク</t>
    </rPh>
    <rPh sb="6" eb="8">
      <t>ヒョウカ</t>
    </rPh>
    <phoneticPr fontId="2"/>
  </si>
  <si>
    <t>該当事案</t>
    <rPh sb="0" eb="2">
      <t>ガイトウ</t>
    </rPh>
    <rPh sb="2" eb="4">
      <t>ジアン</t>
    </rPh>
    <phoneticPr fontId="2"/>
  </si>
  <si>
    <t>意見概要</t>
    <rPh sb="0" eb="2">
      <t>イケン</t>
    </rPh>
    <rPh sb="2" eb="4">
      <t>ガイヨウ</t>
    </rPh>
    <phoneticPr fontId="2"/>
  </si>
  <si>
    <t>　　年 　　月 分</t>
    <rPh sb="2" eb="3">
      <t>ネン</t>
    </rPh>
    <rPh sb="6" eb="7">
      <t>ガツ</t>
    </rPh>
    <rPh sb="8" eb="9">
      <t>ブン</t>
    </rPh>
    <phoneticPr fontId="2"/>
  </si>
  <si>
    <t>徳島県 救急安心センター事業（♯7119）　意見受付データシート</t>
    <rPh sb="0" eb="2">
      <t>トクシマ</t>
    </rPh>
    <rPh sb="2" eb="3">
      <t>ケン</t>
    </rPh>
    <rPh sb="4" eb="6">
      <t>キュウキュウ</t>
    </rPh>
    <rPh sb="6" eb="8">
      <t>アンシン</t>
    </rPh>
    <rPh sb="12" eb="14">
      <t>ジギョウ</t>
    </rPh>
    <rPh sb="22" eb="24">
      <t>イケン</t>
    </rPh>
    <rPh sb="24" eb="26">
      <t>ウケツケ</t>
    </rPh>
    <phoneticPr fontId="2"/>
  </si>
  <si>
    <t xml:space="preserve">息が苦しい（成人） </t>
  </si>
  <si>
    <t xml:space="preserve">呼吸がゼーゼーする（成人） </t>
  </si>
  <si>
    <t xml:space="preserve">ぜんそく発作（成人） </t>
  </si>
  <si>
    <t xml:space="preserve">意識がおかしい（成人） </t>
  </si>
  <si>
    <t xml:space="preserve">けいれん（成人） </t>
  </si>
  <si>
    <t xml:space="preserve">ろれつが回らない（成人） </t>
  </si>
  <si>
    <t xml:space="preserve">風邪をひいた（成人） </t>
  </si>
  <si>
    <t xml:space="preserve">発疹（成人） </t>
  </si>
  <si>
    <t xml:space="preserve">のどが痛い（成人） </t>
  </si>
  <si>
    <t xml:space="preserve">吐き気・吐いた（成人） </t>
  </si>
  <si>
    <t xml:space="preserve">吐血・下血・血便（成人） </t>
  </si>
  <si>
    <t xml:space="preserve">尿が出にくい（成人・小児） </t>
  </si>
  <si>
    <t xml:space="preserve">膣からの出血（成人） </t>
  </si>
  <si>
    <t xml:space="preserve">めまい・ふらつき（成人） </t>
  </si>
  <si>
    <t xml:space="preserve">しびれ（成人） </t>
  </si>
  <si>
    <t xml:space="preserve">アレルギー（成人・小児） </t>
  </si>
  <si>
    <t xml:space="preserve">高血圧（成人） </t>
  </si>
  <si>
    <t xml:space="preserve">眼科関連（成人・小児） </t>
  </si>
  <si>
    <t xml:space="preserve">鼻のけが・鼻血（成人・小児） </t>
  </si>
  <si>
    <t xml:space="preserve">口の中や歯の問題（成人・小児） </t>
  </si>
  <si>
    <t xml:space="preserve">手や腕の問題（成人・小児） </t>
  </si>
  <si>
    <t xml:space="preserve">足（太もものつけ根から足首）の問題（成人・小児） </t>
  </si>
  <si>
    <t xml:space="preserve">足首から先の問題（成人・小児） </t>
  </si>
  <si>
    <t xml:space="preserve">咬まれた・刺された（成人・小児） </t>
  </si>
  <si>
    <t xml:space="preserve">やけど（成人・小児） </t>
  </si>
  <si>
    <t xml:space="preserve">頭のけが（成人） </t>
  </si>
  <si>
    <t xml:space="preserve">眼のけが（成人・小児） </t>
  </si>
  <si>
    <t xml:space="preserve">何か固形物を飲み込んだ（成人・小児） </t>
  </si>
  <si>
    <t xml:space="preserve">薬をたくさん飲んだ・間違った薬を飲んだ（成人・小児） </t>
  </si>
  <si>
    <t xml:space="preserve">熱中症（成人・小児） </t>
  </si>
  <si>
    <t>美馬市</t>
    <phoneticPr fontId="3"/>
  </si>
  <si>
    <t xml:space="preserve">動悸（成人） </t>
  </si>
  <si>
    <t xml:space="preserve">失神（成人・小児） </t>
  </si>
  <si>
    <t xml:space="preserve">胸焼け（成人・小児） </t>
  </si>
  <si>
    <t xml:space="preserve">排尿時痛（成人・小児） </t>
  </si>
  <si>
    <t xml:space="preserve">尿の色の異常（成人・小児） </t>
  </si>
  <si>
    <t xml:space="preserve">多尿・頻尿（成人・小児） </t>
  </si>
  <si>
    <t xml:space="preserve">性器・泌尿器（男性）（成人・小児） </t>
  </si>
  <si>
    <t xml:space="preserve">耳痛（耳漏）（成人） </t>
  </si>
  <si>
    <t xml:space="preserve">難聴（成人・小児） </t>
  </si>
  <si>
    <t xml:space="preserve">耳鳴り（成人・小児） </t>
  </si>
  <si>
    <t xml:space="preserve">くびが痛い・肩が痛い（成人） </t>
  </si>
  <si>
    <t xml:space="preserve">乳房痛（成人・小児） </t>
  </si>
  <si>
    <t xml:space="preserve">かゆみ（成人・小児） </t>
  </si>
  <si>
    <t xml:space="preserve">しゃっくり（成人・小児） </t>
  </si>
  <si>
    <t xml:space="preserve">不安・恐怖（成人・小児） </t>
  </si>
  <si>
    <t xml:space="preserve">不眠（成人・小児） </t>
  </si>
  <si>
    <t xml:space="preserve">「うつ」の訴え（成人・小児） </t>
  </si>
  <si>
    <t xml:space="preserve">出血（成人・小児） </t>
  </si>
  <si>
    <t xml:space="preserve">裂傷（成人・小児） </t>
  </si>
  <si>
    <t xml:space="preserve">打撲（成人・小児） </t>
  </si>
  <si>
    <t xml:space="preserve">墜落・転落（成人・小児） </t>
  </si>
  <si>
    <t xml:space="preserve">穿通性損傷（成人・小児） </t>
  </si>
  <si>
    <t xml:space="preserve">創傷感染、外傷後の感染（成人・小児） </t>
  </si>
  <si>
    <t xml:space="preserve">外傷および熱傷の応急処置（成人・小児） </t>
  </si>
  <si>
    <t xml:space="preserve">耳の外傷、耳の異物（成人・小児） </t>
  </si>
  <si>
    <t xml:space="preserve">頸部・背部の外傷（成人・小児） </t>
  </si>
  <si>
    <t xml:space="preserve">体幹外傷（成人・小児） </t>
  </si>
  <si>
    <t xml:space="preserve">手足・顔面の外傷（成人・小児） </t>
  </si>
  <si>
    <t xml:space="preserve">飲み物ではないものを飲んだ（成人・小児） </t>
  </si>
  <si>
    <t xml:space="preserve">ガス吸入・液体誤飲（気管に入った場合）（成人・小児） </t>
  </si>
  <si>
    <t xml:space="preserve">眼内異物（成人・小児） </t>
  </si>
  <si>
    <t xml:space="preserve">コンタクトレンズ関連（成人・小児） </t>
  </si>
  <si>
    <t xml:space="preserve">鼻腔内異物（成人・小児） </t>
  </si>
  <si>
    <t xml:space="preserve">魚骨咽頭異物（成人・小児） </t>
  </si>
  <si>
    <t xml:space="preserve">直腸・肛門の問題（成人・小児） </t>
  </si>
  <si>
    <t xml:space="preserve">膣内異物（成人・小児） </t>
  </si>
  <si>
    <t xml:space="preserve">皮膚異物（成人・小児） </t>
  </si>
  <si>
    <t xml:space="preserve">食中毒（成人・小児） </t>
  </si>
  <si>
    <t xml:space="preserve">低体温（成人・小児） </t>
  </si>
  <si>
    <t xml:space="preserve">しらみ（成人・小児） </t>
  </si>
  <si>
    <t xml:space="preserve">動けない（成人・小児） </t>
  </si>
  <si>
    <t xml:space="preserve">鼻水・鼻づまり </t>
  </si>
  <si>
    <t xml:space="preserve">喘息・喘息様症状 </t>
  </si>
  <si>
    <t xml:space="preserve">吐き気・吐いた </t>
  </si>
  <si>
    <t xml:space="preserve">便の色の異常 </t>
  </si>
  <si>
    <t xml:space="preserve">耳痛（耳漏） </t>
  </si>
  <si>
    <t xml:space="preserve">頭のけが・首のけが </t>
  </si>
  <si>
    <t>発熱</t>
    <rPh sb="0" eb="1">
      <t>ハツ</t>
    </rPh>
    <rPh sb="1" eb="2">
      <t>ネツ</t>
    </rPh>
    <phoneticPr fontId="5"/>
  </si>
  <si>
    <t>悪寒</t>
    <rPh sb="0" eb="1">
      <t>アク</t>
    </rPh>
    <rPh sb="1" eb="2">
      <t>カン</t>
    </rPh>
    <phoneticPr fontId="5"/>
  </si>
  <si>
    <t>冷感</t>
    <rPh sb="0" eb="1">
      <t>ヒヤ</t>
    </rPh>
    <rPh sb="1" eb="2">
      <t>カン</t>
    </rPh>
    <phoneticPr fontId="5"/>
  </si>
  <si>
    <t>ほてり感</t>
    <rPh sb="3" eb="4">
      <t>カン</t>
    </rPh>
    <phoneticPr fontId="5"/>
  </si>
  <si>
    <t>顔色不良</t>
    <rPh sb="0" eb="2">
      <t>ガンショク</t>
    </rPh>
    <rPh sb="2" eb="4">
      <t>フリョウ</t>
    </rPh>
    <phoneticPr fontId="5"/>
  </si>
  <si>
    <t>黄疸</t>
    <rPh sb="0" eb="1">
      <t>キ</t>
    </rPh>
    <rPh sb="1" eb="2">
      <t>ダン</t>
    </rPh>
    <phoneticPr fontId="5"/>
  </si>
  <si>
    <t>痛み</t>
    <rPh sb="0" eb="1">
      <t>イタ</t>
    </rPh>
    <phoneticPr fontId="5"/>
  </si>
  <si>
    <t>発赤</t>
    <rPh sb="0" eb="1">
      <t>ハツ</t>
    </rPh>
    <rPh sb="1" eb="2">
      <t>アカ</t>
    </rPh>
    <phoneticPr fontId="5"/>
  </si>
  <si>
    <t>しこり</t>
  </si>
  <si>
    <t>発疹</t>
    <rPh sb="0" eb="2">
      <t>ハッシン</t>
    </rPh>
    <phoneticPr fontId="5"/>
  </si>
  <si>
    <t>水疱</t>
    <rPh sb="0" eb="2">
      <t>スイホウ</t>
    </rPh>
    <phoneticPr fontId="5"/>
  </si>
  <si>
    <t>しみ・あざ・いぼ</t>
  </si>
  <si>
    <t>かゆみ</t>
  </si>
  <si>
    <t>びらん</t>
  </si>
  <si>
    <t>分泌物</t>
    <rPh sb="0" eb="2">
      <t>ブンピツ</t>
    </rPh>
    <rPh sb="2" eb="3">
      <t>ブツ</t>
    </rPh>
    <phoneticPr fontId="5"/>
  </si>
  <si>
    <t>感染</t>
    <rPh sb="0" eb="2">
      <t>カンセン</t>
    </rPh>
    <phoneticPr fontId="5"/>
  </si>
  <si>
    <t>外傷</t>
    <rPh sb="0" eb="2">
      <t>ガイショウ</t>
    </rPh>
    <phoneticPr fontId="5"/>
  </si>
  <si>
    <t>出血</t>
    <rPh sb="0" eb="2">
      <t>シュッケツ</t>
    </rPh>
    <phoneticPr fontId="5"/>
  </si>
  <si>
    <t>口渇</t>
    <rPh sb="0" eb="1">
      <t>クチ</t>
    </rPh>
    <rPh sb="1" eb="2">
      <t>カツ</t>
    </rPh>
    <phoneticPr fontId="5"/>
  </si>
  <si>
    <t>気になる臭い</t>
    <rPh sb="0" eb="1">
      <t>キ</t>
    </rPh>
    <rPh sb="4" eb="5">
      <t>ニオ</t>
    </rPh>
    <phoneticPr fontId="5"/>
  </si>
  <si>
    <t>汗の異常</t>
    <rPh sb="0" eb="1">
      <t>アセ</t>
    </rPh>
    <rPh sb="2" eb="4">
      <t>イジョウ</t>
    </rPh>
    <phoneticPr fontId="5"/>
  </si>
  <si>
    <t>浮腫</t>
    <rPh sb="0" eb="2">
      <t>フシュ</t>
    </rPh>
    <phoneticPr fontId="5"/>
  </si>
  <si>
    <t>倦怠感</t>
    <rPh sb="0" eb="3">
      <t>ケンタイカン</t>
    </rPh>
    <phoneticPr fontId="5"/>
  </si>
  <si>
    <t>めまい</t>
  </si>
  <si>
    <t>ふらつき</t>
  </si>
  <si>
    <t>麻痺</t>
    <rPh sb="0" eb="2">
      <t>マヒ</t>
    </rPh>
    <phoneticPr fontId="5"/>
  </si>
  <si>
    <t>腫瘍</t>
    <rPh sb="0" eb="2">
      <t>シュヨウ</t>
    </rPh>
    <phoneticPr fontId="5"/>
  </si>
  <si>
    <t>ポリープ</t>
  </si>
  <si>
    <t>けいれん</t>
  </si>
  <si>
    <t>意識障害</t>
    <rPh sb="0" eb="2">
      <t>イシキ</t>
    </rPh>
    <rPh sb="2" eb="4">
      <t>ショウガイ</t>
    </rPh>
    <phoneticPr fontId="5"/>
  </si>
  <si>
    <t>知覚障害</t>
    <rPh sb="0" eb="2">
      <t>チカク</t>
    </rPh>
    <rPh sb="2" eb="4">
      <t>ショウガイ</t>
    </rPh>
    <phoneticPr fontId="5"/>
  </si>
  <si>
    <t>運動障害</t>
    <rPh sb="0" eb="2">
      <t>ウンドウ</t>
    </rPh>
    <rPh sb="2" eb="4">
      <t>ショウガイ</t>
    </rPh>
    <phoneticPr fontId="5"/>
  </si>
  <si>
    <t>食欲異常</t>
    <rPh sb="0" eb="2">
      <t>ショクヨク</t>
    </rPh>
    <rPh sb="2" eb="4">
      <t>イジョウ</t>
    </rPh>
    <phoneticPr fontId="5"/>
  </si>
  <si>
    <t>肥満・やせ</t>
    <rPh sb="0" eb="2">
      <t>ヒマン</t>
    </rPh>
    <phoneticPr fontId="5"/>
  </si>
  <si>
    <t>嘔気・嘔吐</t>
    <rPh sb="0" eb="2">
      <t>オウキ</t>
    </rPh>
    <rPh sb="3" eb="5">
      <t>オウト</t>
    </rPh>
    <phoneticPr fontId="5"/>
  </si>
  <si>
    <t>胸焼け・ゲップ・</t>
    <rPh sb="0" eb="2">
      <t>ムネヤ</t>
    </rPh>
    <phoneticPr fontId="5"/>
  </si>
  <si>
    <t>　　　　腹部不快</t>
    <rPh sb="4" eb="6">
      <t>フクブ</t>
    </rPh>
    <rPh sb="6" eb="8">
      <t>フカイ</t>
    </rPh>
    <phoneticPr fontId="5"/>
  </si>
  <si>
    <t>腹部膨満・</t>
    <rPh sb="0" eb="2">
      <t>フクブ</t>
    </rPh>
    <rPh sb="2" eb="3">
      <t>フク</t>
    </rPh>
    <rPh sb="3" eb="4">
      <t>マン</t>
    </rPh>
    <phoneticPr fontId="5"/>
  </si>
  <si>
    <t>　　　　胃部不快</t>
    <rPh sb="4" eb="5">
      <t>イ</t>
    </rPh>
    <rPh sb="5" eb="6">
      <t>ブ</t>
    </rPh>
    <rPh sb="6" eb="8">
      <t>フカイ</t>
    </rPh>
    <phoneticPr fontId="5"/>
  </si>
  <si>
    <t>誤飲</t>
    <rPh sb="0" eb="2">
      <t>ゴイン</t>
    </rPh>
    <phoneticPr fontId="5"/>
  </si>
  <si>
    <t>中毒</t>
    <rPh sb="0" eb="2">
      <t>チュウドク</t>
    </rPh>
    <phoneticPr fontId="5"/>
  </si>
  <si>
    <t>嚥下障害</t>
    <rPh sb="0" eb="2">
      <t>エンゲ</t>
    </rPh>
    <rPh sb="2" eb="4">
      <t>ショウガイ</t>
    </rPh>
    <phoneticPr fontId="5"/>
  </si>
  <si>
    <t>排泄障害</t>
    <rPh sb="0" eb="2">
      <t>ハイセツ</t>
    </rPh>
    <rPh sb="2" eb="4">
      <t>ショウガイ</t>
    </rPh>
    <phoneticPr fontId="5"/>
  </si>
  <si>
    <t>便の異常</t>
    <rPh sb="0" eb="1">
      <t>ベン</t>
    </rPh>
    <rPh sb="2" eb="4">
      <t>イジョウ</t>
    </rPh>
    <phoneticPr fontId="5"/>
  </si>
  <si>
    <t>尿の異常</t>
    <rPh sb="0" eb="1">
      <t>ニョウ</t>
    </rPh>
    <rPh sb="2" eb="4">
      <t>イジョウ</t>
    </rPh>
    <phoneticPr fontId="5"/>
  </si>
  <si>
    <t>動悸・不整脈</t>
    <rPh sb="0" eb="2">
      <t>ドウキ</t>
    </rPh>
    <rPh sb="3" eb="6">
      <t>フセイミャク</t>
    </rPh>
    <phoneticPr fontId="5"/>
  </si>
  <si>
    <t>呼吸障害</t>
    <rPh sb="0" eb="2">
      <t>コキュウ</t>
    </rPh>
    <rPh sb="2" eb="4">
      <t>ショウガイ</t>
    </rPh>
    <phoneticPr fontId="5"/>
  </si>
  <si>
    <t>喘鳴</t>
    <rPh sb="0" eb="1">
      <t>ゼン</t>
    </rPh>
    <rPh sb="1" eb="2">
      <t>ナル</t>
    </rPh>
    <phoneticPr fontId="5"/>
  </si>
  <si>
    <t>いびき</t>
  </si>
  <si>
    <t>咳嗽</t>
    <rPh sb="0" eb="1">
      <t>セキ</t>
    </rPh>
    <rPh sb="1" eb="2">
      <t>ウガイ</t>
    </rPh>
    <phoneticPr fontId="5"/>
  </si>
  <si>
    <t>くしゃみ</t>
  </si>
  <si>
    <t>鼻閉・鼻汁</t>
    <rPh sb="0" eb="1">
      <t>ビ</t>
    </rPh>
    <rPh sb="1" eb="2">
      <t>ト</t>
    </rPh>
    <rPh sb="3" eb="4">
      <t>ビ</t>
    </rPh>
    <rPh sb="4" eb="5">
      <t>シル</t>
    </rPh>
    <phoneticPr fontId="5"/>
  </si>
  <si>
    <t>耳鳴り</t>
    <rPh sb="0" eb="1">
      <t>ミミ</t>
    </rPh>
    <rPh sb="1" eb="2">
      <t>ナ</t>
    </rPh>
    <phoneticPr fontId="5"/>
  </si>
  <si>
    <t>難聴</t>
    <rPh sb="0" eb="2">
      <t>ナンチョウ</t>
    </rPh>
    <phoneticPr fontId="5"/>
  </si>
  <si>
    <t>嗄声</t>
    <rPh sb="0" eb="1">
      <t>カ</t>
    </rPh>
    <rPh sb="1" eb="2">
      <t>コエ</t>
    </rPh>
    <phoneticPr fontId="5"/>
  </si>
  <si>
    <t>視力障害</t>
    <rPh sb="0" eb="2">
      <t>シリョク</t>
    </rPh>
    <rPh sb="2" eb="4">
      <t>ショウガイ</t>
    </rPh>
    <phoneticPr fontId="5"/>
  </si>
  <si>
    <t>眼精疲労</t>
    <rPh sb="0" eb="1">
      <t>メ</t>
    </rPh>
    <rPh sb="1" eb="2">
      <t>セイ</t>
    </rPh>
    <rPh sb="2" eb="4">
      <t>ヒロウ</t>
    </rPh>
    <phoneticPr fontId="5"/>
  </si>
  <si>
    <t>飛蚊症</t>
    <rPh sb="0" eb="1">
      <t>ト</t>
    </rPh>
    <rPh sb="1" eb="2">
      <t>カ</t>
    </rPh>
    <rPh sb="2" eb="3">
      <t>ショウ</t>
    </rPh>
    <phoneticPr fontId="5"/>
  </si>
  <si>
    <t>視野狭窄</t>
    <rPh sb="0" eb="2">
      <t>シヤ</t>
    </rPh>
    <rPh sb="2" eb="4">
      <t>キョウサク</t>
    </rPh>
    <phoneticPr fontId="5"/>
  </si>
  <si>
    <t>脱毛</t>
    <rPh sb="0" eb="2">
      <t>ダツモウ</t>
    </rPh>
    <phoneticPr fontId="5"/>
  </si>
  <si>
    <t>ホルモン異常</t>
    <rPh sb="4" eb="6">
      <t>イジョウ</t>
    </rPh>
    <phoneticPr fontId="5"/>
  </si>
  <si>
    <t>肩こり</t>
    <rPh sb="0" eb="1">
      <t>カタ</t>
    </rPh>
    <phoneticPr fontId="5"/>
  </si>
  <si>
    <t>月経異常</t>
    <rPh sb="0" eb="2">
      <t>ゲッケイ</t>
    </rPh>
    <rPh sb="2" eb="4">
      <t>イジョウ</t>
    </rPh>
    <phoneticPr fontId="5"/>
  </si>
  <si>
    <t>妊娠・出産</t>
    <rPh sb="0" eb="2">
      <t>ニンシン</t>
    </rPh>
    <rPh sb="3" eb="5">
      <t>シュッサン</t>
    </rPh>
    <phoneticPr fontId="5"/>
  </si>
  <si>
    <t>夜尿</t>
    <rPh sb="0" eb="2">
      <t>ヤニョウ</t>
    </rPh>
    <phoneticPr fontId="5"/>
  </si>
  <si>
    <t>夜泣き</t>
    <rPh sb="0" eb="2">
      <t>ヨナ</t>
    </rPh>
    <phoneticPr fontId="5"/>
  </si>
  <si>
    <t>癖</t>
    <rPh sb="0" eb="1">
      <t>クセ</t>
    </rPh>
    <phoneticPr fontId="5"/>
  </si>
  <si>
    <t>しつけ</t>
  </si>
  <si>
    <t>情緒・性格</t>
    <rPh sb="0" eb="2">
      <t>ジョウチョ</t>
    </rPh>
    <rPh sb="3" eb="5">
      <t>セイカク</t>
    </rPh>
    <phoneticPr fontId="5"/>
  </si>
  <si>
    <t>授乳</t>
    <rPh sb="0" eb="2">
      <t>ジュニュウ</t>
    </rPh>
    <phoneticPr fontId="5"/>
  </si>
  <si>
    <t>離乳食</t>
    <rPh sb="0" eb="3">
      <t>リニュウショク</t>
    </rPh>
    <phoneticPr fontId="5"/>
  </si>
  <si>
    <t>先天異常</t>
    <rPh sb="0" eb="2">
      <t>センテン</t>
    </rPh>
    <rPh sb="2" eb="4">
      <t>イジョウ</t>
    </rPh>
    <phoneticPr fontId="5"/>
  </si>
  <si>
    <t>性欲減退</t>
    <rPh sb="0" eb="2">
      <t>セイヨク</t>
    </rPh>
    <rPh sb="2" eb="4">
      <t>ゲンタイ</t>
    </rPh>
    <phoneticPr fontId="5"/>
  </si>
  <si>
    <t>睡眠障害</t>
    <rPh sb="0" eb="2">
      <t>スイミン</t>
    </rPh>
    <rPh sb="2" eb="4">
      <t>ショウガイ</t>
    </rPh>
    <phoneticPr fontId="5"/>
  </si>
  <si>
    <t>精神症状</t>
    <rPh sb="0" eb="2">
      <t>セイシン</t>
    </rPh>
    <rPh sb="2" eb="4">
      <t>ショウジョウ</t>
    </rPh>
    <phoneticPr fontId="5"/>
  </si>
  <si>
    <t>依存症状</t>
    <rPh sb="0" eb="2">
      <t>イゾン</t>
    </rPh>
    <rPh sb="2" eb="4">
      <t>ショウジョウ</t>
    </rPh>
    <phoneticPr fontId="5"/>
  </si>
  <si>
    <t>認知症症状</t>
    <rPh sb="0" eb="2">
      <t>ニンチ</t>
    </rPh>
    <rPh sb="2" eb="3">
      <t>ショウ</t>
    </rPh>
    <rPh sb="3" eb="5">
      <t>ショウジョウ</t>
    </rPh>
    <phoneticPr fontId="5"/>
  </si>
  <si>
    <t>健診結果</t>
    <rPh sb="0" eb="2">
      <t>ケンシン</t>
    </rPh>
    <rPh sb="2" eb="4">
      <t>ケッカ</t>
    </rPh>
    <phoneticPr fontId="5"/>
  </si>
  <si>
    <t>検査値異常</t>
    <rPh sb="0" eb="3">
      <t>ケンサチ</t>
    </rPh>
    <rPh sb="3" eb="5">
      <t>イジョウ</t>
    </rPh>
    <phoneticPr fontId="5"/>
  </si>
  <si>
    <t>その他の症状</t>
    <rPh sb="2" eb="3">
      <t>タ</t>
    </rPh>
    <rPh sb="4" eb="6">
      <t>ショウジョウ</t>
    </rPh>
    <phoneticPr fontId="5"/>
  </si>
  <si>
    <t>自覚症状なし</t>
    <rPh sb="0" eb="2">
      <t>ジカク</t>
    </rPh>
    <rPh sb="2" eb="4">
      <t>ショウジョウ</t>
    </rPh>
    <phoneticPr fontId="5"/>
  </si>
  <si>
    <t>自覚症状不明</t>
    <rPh sb="0" eb="2">
      <t>ジカク</t>
    </rPh>
    <rPh sb="2" eb="4">
      <t>ショウジョウ</t>
    </rPh>
    <rPh sb="4" eb="6">
      <t>フメイ</t>
    </rPh>
    <phoneticPr fontId="5"/>
  </si>
  <si>
    <t>問い合わせ</t>
    <rPh sb="0" eb="1">
      <t>ト</t>
    </rPh>
    <rPh sb="2" eb="3">
      <t>ア</t>
    </rPh>
    <phoneticPr fontId="5"/>
  </si>
  <si>
    <t>31日</t>
    <phoneticPr fontId="2"/>
  </si>
  <si>
    <t xml:space="preserve">過換気（成人・小児） </t>
    <phoneticPr fontId="2"/>
  </si>
  <si>
    <t>0
時</t>
    <rPh sb="2" eb="3">
      <t>ジ</t>
    </rPh>
    <phoneticPr fontId="3"/>
  </si>
  <si>
    <t>女性</t>
    <rPh sb="0" eb="2">
      <t>ジョセイ</t>
    </rPh>
    <phoneticPr fontId="2"/>
  </si>
  <si>
    <t>女性</t>
    <rPh sb="0" eb="2">
      <t>ジョセイ</t>
    </rPh>
    <phoneticPr fontId="2"/>
  </si>
  <si>
    <t xml:space="preserve">胸が痛い（成人） </t>
    <phoneticPr fontId="2"/>
  </si>
  <si>
    <t>背中が痛い（成人）</t>
    <rPh sb="0" eb="2">
      <t>セナカ</t>
    </rPh>
    <rPh sb="3" eb="4">
      <t>イタ</t>
    </rPh>
    <phoneticPr fontId="2"/>
  </si>
  <si>
    <t>腫脹</t>
    <phoneticPr fontId="2"/>
  </si>
  <si>
    <t>手段</t>
    <phoneticPr fontId="2"/>
  </si>
  <si>
    <t>曜日</t>
    <rPh sb="0" eb="2">
      <t>ヨウビ</t>
    </rPh>
    <phoneticPr fontId="2"/>
  </si>
  <si>
    <t>県外</t>
    <rPh sb="0" eb="2">
      <t>ケンガイ</t>
    </rPh>
    <phoneticPr fontId="3"/>
  </si>
  <si>
    <t>板野郡板野町</t>
    <rPh sb="0" eb="3">
      <t>イタノグン</t>
    </rPh>
    <rPh sb="3" eb="6">
      <t>イタノチョウ</t>
    </rPh>
    <phoneticPr fontId="2"/>
  </si>
  <si>
    <t>内科</t>
    <rPh sb="0" eb="2">
      <t>ナイカ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</si>
</sst>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00"/>
  </numFmts>
  <fonts count="1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scheme val="minor"/>
    </font>
    <font>
      <sz val="6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4"/>
      <color theme="1"/>
      <name val="BIZ UDゴシック"/>
      <family val="3"/>
      <charset val="128"/>
    </font>
    <font>
      <sz val="11"/>
      <color theme="2" tint="-0.749992370372631"/>
      <name val="BIZ UDゴシック"/>
      <family val="3"/>
      <charset val="128"/>
    </font>
    <font>
      <sz val="14"/>
      <color theme="2" tint="-0.749992370372631"/>
      <name val="BIZ UDゴシック"/>
      <family val="3"/>
      <charset val="128"/>
    </font>
    <font>
      <sz val="18"/>
      <color theme="2" tint="-0.749992370372631"/>
      <name val="BIZ UDゴシック"/>
      <family val="3"/>
      <charset val="128"/>
    </font>
    <font>
      <b/>
      <sz val="14"/>
      <color theme="2" tint="-0.749992370372631"/>
      <name val="BIZ UDゴシック"/>
      <family val="3"/>
      <charset val="128"/>
    </font>
    <font>
      <b/>
      <sz val="14"/>
      <color theme="1"/>
      <name val="BIZ UDゴシック"/>
      <family val="3"/>
      <charset val="128"/>
    </font>
    <font>
      <sz val="14"/>
      <name val="BIZ UDゴシック"/>
      <family val="3"/>
      <charset val="128"/>
    </font>
    <font>
      <sz val="18"/>
      <color theme="1"/>
      <name val="BIZ UDゴシック"/>
      <family val="3"/>
      <charset val="128"/>
    </font>
    <font>
      <b/>
      <sz val="14"/>
      <name val="BIZ UD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medium">
        <color indexed="64"/>
      </left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4" fillId="0" borderId="0">
      <alignment vertical="center"/>
    </xf>
    <xf numFmtId="38" fontId="6" fillId="0" borderId="0" applyFont="0" applyFill="0" applyBorder="0" applyAlignment="0" applyProtection="0">
      <alignment vertical="center"/>
    </xf>
  </cellStyleXfs>
  <cellXfs count="147">
    <xf numFmtId="0" fontId="0" fillId="0" borderId="0" xfId="0">
      <alignment vertical="center"/>
    </xf>
    <xf numFmtId="0" fontId="7" fillId="0" borderId="0" xfId="1" applyFont="1" applyAlignment="1">
      <alignment vertical="center"/>
    </xf>
    <xf numFmtId="0" fontId="8" fillId="0" borderId="0" xfId="1" applyFont="1" applyAlignment="1">
      <alignment vertical="center"/>
    </xf>
    <xf numFmtId="0" fontId="9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0" fontId="9" fillId="2" borderId="2" xfId="1" applyFont="1" applyFill="1" applyBorder="1" applyAlignment="1">
      <alignment horizontal="center" vertical="center"/>
    </xf>
    <xf numFmtId="10" fontId="9" fillId="2" borderId="2" xfId="1" applyNumberFormat="1" applyFont="1" applyFill="1" applyBorder="1" applyAlignment="1">
      <alignment horizontal="center" vertical="center"/>
    </xf>
    <xf numFmtId="0" fontId="9" fillId="2" borderId="2" xfId="1" applyFont="1" applyFill="1" applyBorder="1" applyAlignment="1">
      <alignment horizontal="left" vertical="center" indent="1"/>
    </xf>
    <xf numFmtId="176" fontId="9" fillId="0" borderId="2" xfId="1" applyNumberFormat="1" applyFont="1" applyBorder="1" applyAlignment="1">
      <alignment vertical="center"/>
    </xf>
    <xf numFmtId="176" fontId="11" fillId="2" borderId="2" xfId="1" applyNumberFormat="1" applyFont="1" applyFill="1" applyBorder="1" applyAlignment="1">
      <alignment vertical="center"/>
    </xf>
    <xf numFmtId="0" fontId="11" fillId="2" borderId="2" xfId="1" applyFont="1" applyFill="1" applyBorder="1" applyAlignment="1">
      <alignment horizontal="center" vertical="center"/>
    </xf>
    <xf numFmtId="0" fontId="7" fillId="2" borderId="2" xfId="1" applyFont="1" applyFill="1" applyBorder="1" applyAlignment="1">
      <alignment horizontal="center" vertical="center"/>
    </xf>
    <xf numFmtId="176" fontId="7" fillId="0" borderId="2" xfId="1" applyNumberFormat="1" applyFont="1" applyBorder="1" applyAlignment="1">
      <alignment vertical="center"/>
    </xf>
    <xf numFmtId="176" fontId="12" fillId="2" borderId="2" xfId="1" applyNumberFormat="1" applyFont="1" applyFill="1" applyBorder="1" applyAlignment="1">
      <alignment vertical="center"/>
    </xf>
    <xf numFmtId="176" fontId="12" fillId="0" borderId="0" xfId="1" applyNumberFormat="1" applyFont="1" applyAlignment="1">
      <alignment vertical="center"/>
    </xf>
    <xf numFmtId="0" fontId="9" fillId="0" borderId="0" xfId="1" applyFont="1" applyAlignment="1">
      <alignment horizontal="center" vertical="center"/>
    </xf>
    <xf numFmtId="0" fontId="9" fillId="0" borderId="0" xfId="1" applyFont="1" applyAlignment="1">
      <alignment horizontal="left" vertical="center" indent="1"/>
    </xf>
    <xf numFmtId="176" fontId="9" fillId="0" borderId="0" xfId="1" applyNumberFormat="1" applyFont="1" applyAlignment="1">
      <alignment vertical="center"/>
    </xf>
    <xf numFmtId="0" fontId="11" fillId="0" borderId="0" xfId="1" applyFont="1" applyAlignment="1">
      <alignment horizontal="center" vertical="center"/>
    </xf>
    <xf numFmtId="176" fontId="11" fillId="0" borderId="0" xfId="1" applyNumberFormat="1" applyFont="1" applyAlignment="1">
      <alignment vertical="center"/>
    </xf>
    <xf numFmtId="0" fontId="9" fillId="0" borderId="0" xfId="1" applyFont="1" applyAlignment="1">
      <alignment vertical="center" wrapText="1"/>
    </xf>
    <xf numFmtId="49" fontId="7" fillId="0" borderId="0" xfId="1" applyNumberFormat="1" applyFont="1" applyAlignment="1">
      <alignment vertical="center"/>
    </xf>
    <xf numFmtId="0" fontId="14" fillId="0" borderId="0" xfId="1" applyFont="1" applyAlignment="1">
      <alignment vertical="center"/>
    </xf>
    <xf numFmtId="49" fontId="7" fillId="2" borderId="2" xfId="1" applyNumberFormat="1" applyFont="1" applyFill="1" applyBorder="1" applyAlignment="1">
      <alignment horizontal="center" vertical="center"/>
    </xf>
    <xf numFmtId="49" fontId="9" fillId="0" borderId="0" xfId="1" applyNumberFormat="1" applyFont="1" applyAlignment="1">
      <alignment vertical="center"/>
    </xf>
    <xf numFmtId="49" fontId="9" fillId="2" borderId="2" xfId="1" applyNumberFormat="1" applyFont="1" applyFill="1" applyBorder="1" applyAlignment="1">
      <alignment horizontal="center" vertical="center" wrapText="1"/>
    </xf>
    <xf numFmtId="49" fontId="9" fillId="2" borderId="2" xfId="1" applyNumberFormat="1" applyFont="1" applyFill="1" applyBorder="1" applyAlignment="1">
      <alignment horizontal="center" vertical="center"/>
    </xf>
    <xf numFmtId="177" fontId="9" fillId="2" borderId="2" xfId="2" applyNumberFormat="1" applyFont="1" applyFill="1" applyBorder="1" applyAlignment="1">
      <alignment horizontal="center" vertical="center"/>
    </xf>
    <xf numFmtId="0" fontId="9" fillId="2" borderId="2" xfId="2" applyFont="1" applyFill="1" applyBorder="1" applyAlignment="1">
      <alignment horizontal="left" vertical="center"/>
    </xf>
    <xf numFmtId="0" fontId="9" fillId="0" borderId="9" xfId="2" applyFont="1" applyBorder="1" applyAlignment="1">
      <alignment horizontal="center" vertical="center"/>
    </xf>
    <xf numFmtId="0" fontId="9" fillId="2" borderId="2" xfId="1" applyFont="1" applyFill="1" applyBorder="1" applyAlignment="1">
      <alignment vertical="center"/>
    </xf>
    <xf numFmtId="0" fontId="9" fillId="2" borderId="2" xfId="2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centerContinuous" vertical="center"/>
    </xf>
    <xf numFmtId="0" fontId="9" fillId="2" borderId="6" xfId="2" applyFont="1" applyFill="1" applyBorder="1" applyAlignment="1">
      <alignment horizontal="centerContinuous" vertical="center"/>
    </xf>
    <xf numFmtId="176" fontId="9" fillId="2" borderId="2" xfId="1" applyNumberFormat="1" applyFont="1" applyFill="1" applyBorder="1" applyAlignment="1">
      <alignment vertical="center"/>
    </xf>
    <xf numFmtId="0" fontId="13" fillId="2" borderId="2" xfId="2" applyFont="1" applyFill="1" applyBorder="1" applyAlignment="1">
      <alignment horizontal="left" vertical="center" indent="1"/>
    </xf>
    <xf numFmtId="10" fontId="7" fillId="0" borderId="0" xfId="1" applyNumberFormat="1" applyFont="1" applyAlignment="1">
      <alignment vertical="center"/>
    </xf>
    <xf numFmtId="176" fontId="7" fillId="5" borderId="2" xfId="1" applyNumberFormat="1" applyFont="1" applyFill="1" applyBorder="1" applyAlignment="1">
      <alignment vertical="center"/>
    </xf>
    <xf numFmtId="0" fontId="7" fillId="2" borderId="2" xfId="2" applyFont="1" applyFill="1" applyBorder="1" applyAlignment="1">
      <alignment horizontal="left" vertical="center" indent="1"/>
    </xf>
    <xf numFmtId="177" fontId="15" fillId="2" borderId="2" xfId="2" applyNumberFormat="1" applyFont="1" applyFill="1" applyBorder="1" applyAlignment="1">
      <alignment horizontal="center" vertical="center"/>
    </xf>
    <xf numFmtId="38" fontId="12" fillId="2" borderId="2" xfId="3" applyFont="1" applyFill="1" applyBorder="1" applyAlignment="1">
      <alignment vertical="center"/>
    </xf>
    <xf numFmtId="177" fontId="15" fillId="0" borderId="0" xfId="2" applyNumberFormat="1" applyFont="1" applyAlignment="1">
      <alignment horizontal="center" vertical="center"/>
    </xf>
    <xf numFmtId="0" fontId="11" fillId="3" borderId="2" xfId="2" applyFont="1" applyFill="1" applyBorder="1" applyAlignment="1">
      <alignment horizontal="center" vertical="center"/>
    </xf>
    <xf numFmtId="176" fontId="11" fillId="3" borderId="2" xfId="1" applyNumberFormat="1" applyFont="1" applyFill="1" applyBorder="1" applyAlignment="1">
      <alignment vertical="center"/>
    </xf>
    <xf numFmtId="176" fontId="9" fillId="3" borderId="2" xfId="1" applyNumberFormat="1" applyFont="1" applyFill="1" applyBorder="1" applyAlignment="1">
      <alignment vertical="center"/>
    </xf>
    <xf numFmtId="176" fontId="11" fillId="0" borderId="2" xfId="1" applyNumberFormat="1" applyFont="1" applyBorder="1" applyAlignment="1">
      <alignment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right" vertical="center"/>
    </xf>
    <xf numFmtId="0" fontId="9" fillId="3" borderId="27" xfId="0" applyFont="1" applyFill="1" applyBorder="1">
      <alignment vertical="center"/>
    </xf>
    <xf numFmtId="0" fontId="9" fillId="3" borderId="24" xfId="0" applyFont="1" applyFill="1" applyBorder="1">
      <alignment vertical="center"/>
    </xf>
    <xf numFmtId="0" fontId="9" fillId="3" borderId="8" xfId="0" applyFont="1" applyFill="1" applyBorder="1">
      <alignment vertical="center"/>
    </xf>
    <xf numFmtId="0" fontId="9" fillId="3" borderId="26" xfId="0" applyFont="1" applyFill="1" applyBorder="1">
      <alignment vertical="center"/>
    </xf>
    <xf numFmtId="0" fontId="9" fillId="3" borderId="1" xfId="0" applyFont="1" applyFill="1" applyBorder="1">
      <alignment vertical="center"/>
    </xf>
    <xf numFmtId="0" fontId="9" fillId="3" borderId="23" xfId="0" applyFont="1" applyFill="1" applyBorder="1">
      <alignment vertical="center"/>
    </xf>
    <xf numFmtId="0" fontId="9" fillId="2" borderId="7" xfId="0" applyFont="1" applyFill="1" applyBorder="1">
      <alignment vertical="center"/>
    </xf>
    <xf numFmtId="0" fontId="9" fillId="2" borderId="26" xfId="0" applyFont="1" applyFill="1" applyBorder="1">
      <alignment vertical="center"/>
    </xf>
    <xf numFmtId="0" fontId="9" fillId="2" borderId="25" xfId="0" applyFont="1" applyFill="1" applyBorder="1">
      <alignment vertical="center"/>
    </xf>
    <xf numFmtId="0" fontId="9" fillId="2" borderId="24" xfId="0" applyFont="1" applyFill="1" applyBorder="1">
      <alignment vertical="center"/>
    </xf>
    <xf numFmtId="0" fontId="9" fillId="2" borderId="23" xfId="0" applyFont="1" applyFill="1" applyBorder="1">
      <alignment vertical="center"/>
    </xf>
    <xf numFmtId="0" fontId="9" fillId="4" borderId="7" xfId="0" applyFont="1" applyFill="1" applyBorder="1">
      <alignment vertical="center"/>
    </xf>
    <xf numFmtId="0" fontId="9" fillId="4" borderId="23" xfId="0" applyFont="1" applyFill="1" applyBorder="1">
      <alignment vertical="center"/>
    </xf>
    <xf numFmtId="0" fontId="9" fillId="3" borderId="22" xfId="0" applyFont="1" applyFill="1" applyBorder="1">
      <alignment vertical="center"/>
    </xf>
    <xf numFmtId="0" fontId="9" fillId="3" borderId="19" xfId="0" applyFont="1" applyFill="1" applyBorder="1">
      <alignment vertical="center"/>
    </xf>
    <xf numFmtId="0" fontId="9" fillId="3" borderId="2" xfId="0" applyFont="1" applyFill="1" applyBorder="1">
      <alignment vertical="center"/>
    </xf>
    <xf numFmtId="0" fontId="9" fillId="3" borderId="21" xfId="0" applyFont="1" applyFill="1" applyBorder="1">
      <alignment vertical="center"/>
    </xf>
    <xf numFmtId="0" fontId="9" fillId="3" borderId="5" xfId="0" applyFont="1" applyFill="1" applyBorder="1">
      <alignment vertical="center"/>
    </xf>
    <xf numFmtId="0" fontId="9" fillId="3" borderId="18" xfId="0" applyFont="1" applyFill="1" applyBorder="1">
      <alignment vertical="center"/>
    </xf>
    <xf numFmtId="0" fontId="9" fillId="2" borderId="6" xfId="0" applyFont="1" applyFill="1" applyBorder="1">
      <alignment vertical="center"/>
    </xf>
    <xf numFmtId="0" fontId="9" fillId="2" borderId="21" xfId="0" applyFont="1" applyFill="1" applyBorder="1">
      <alignment vertical="center"/>
    </xf>
    <xf numFmtId="0" fontId="9" fillId="2" borderId="20" xfId="0" applyFont="1" applyFill="1" applyBorder="1">
      <alignment vertical="center"/>
    </xf>
    <xf numFmtId="0" fontId="9" fillId="2" borderId="19" xfId="0" applyFont="1" applyFill="1" applyBorder="1">
      <alignment vertical="center"/>
    </xf>
    <xf numFmtId="0" fontId="9" fillId="2" borderId="18" xfId="0" applyFont="1" applyFill="1" applyBorder="1">
      <alignment vertical="center"/>
    </xf>
    <xf numFmtId="0" fontId="9" fillId="4" borderId="6" xfId="0" applyFont="1" applyFill="1" applyBorder="1">
      <alignment vertical="center"/>
    </xf>
    <xf numFmtId="0" fontId="9" fillId="4" borderId="18" xfId="0" applyFont="1" applyFill="1" applyBorder="1">
      <alignment vertical="center"/>
    </xf>
    <xf numFmtId="0" fontId="9" fillId="3" borderId="17" xfId="0" applyFont="1" applyFill="1" applyBorder="1">
      <alignment vertical="center"/>
    </xf>
    <xf numFmtId="0" fontId="9" fillId="3" borderId="12" xfId="0" applyFont="1" applyFill="1" applyBorder="1">
      <alignment vertical="center"/>
    </xf>
    <xf numFmtId="0" fontId="9" fillId="3" borderId="16" xfId="0" applyFont="1" applyFill="1" applyBorder="1">
      <alignment vertical="center"/>
    </xf>
    <xf numFmtId="0" fontId="9" fillId="3" borderId="14" xfId="0" applyFont="1" applyFill="1" applyBorder="1">
      <alignment vertical="center"/>
    </xf>
    <xf numFmtId="0" fontId="9" fillId="3" borderId="15" xfId="0" applyFont="1" applyFill="1" applyBorder="1">
      <alignment vertical="center"/>
    </xf>
    <xf numFmtId="0" fontId="9" fillId="3" borderId="10" xfId="0" applyFont="1" applyFill="1" applyBorder="1">
      <alignment vertical="center"/>
    </xf>
    <xf numFmtId="0" fontId="9" fillId="2" borderId="11" xfId="0" applyFont="1" applyFill="1" applyBorder="1">
      <alignment vertical="center"/>
    </xf>
    <xf numFmtId="0" fontId="9" fillId="2" borderId="14" xfId="0" applyFont="1" applyFill="1" applyBorder="1">
      <alignment vertical="center"/>
    </xf>
    <xf numFmtId="0" fontId="9" fillId="2" borderId="13" xfId="0" applyFont="1" applyFill="1" applyBorder="1">
      <alignment vertical="center"/>
    </xf>
    <xf numFmtId="0" fontId="9" fillId="2" borderId="12" xfId="0" applyFont="1" applyFill="1" applyBorder="1">
      <alignment vertical="center"/>
    </xf>
    <xf numFmtId="0" fontId="9" fillId="2" borderId="10" xfId="0" applyFont="1" applyFill="1" applyBorder="1">
      <alignment vertical="center"/>
    </xf>
    <xf numFmtId="0" fontId="9" fillId="4" borderId="11" xfId="0" applyFont="1" applyFill="1" applyBorder="1">
      <alignment vertical="center"/>
    </xf>
    <xf numFmtId="0" fontId="9" fillId="4" borderId="10" xfId="0" applyFont="1" applyFill="1" applyBorder="1">
      <alignment vertical="center"/>
    </xf>
    <xf numFmtId="0" fontId="10" fillId="0" borderId="0" xfId="0" applyFont="1">
      <alignment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0" xfId="0" applyFont="1" applyFill="1" applyBorder="1" applyAlignment="1">
      <alignment horizontal="center" vertical="center"/>
    </xf>
    <xf numFmtId="0" fontId="9" fillId="3" borderId="32" xfId="0" applyFont="1" applyFill="1" applyBorder="1" applyAlignment="1">
      <alignment horizontal="center" vertical="center"/>
    </xf>
    <xf numFmtId="0" fontId="9" fillId="2" borderId="32" xfId="0" applyFont="1" applyFill="1" applyBorder="1" applyAlignment="1">
      <alignment horizontal="center" vertical="center"/>
    </xf>
    <xf numFmtId="0" fontId="9" fillId="2" borderId="31" xfId="0" applyFont="1" applyFill="1" applyBorder="1" applyAlignment="1">
      <alignment horizontal="center" vertical="center"/>
    </xf>
    <xf numFmtId="0" fontId="9" fillId="2" borderId="30" xfId="0" applyFont="1" applyFill="1" applyBorder="1" applyAlignment="1">
      <alignment horizontal="center" vertical="center"/>
    </xf>
    <xf numFmtId="177" fontId="9" fillId="2" borderId="3" xfId="2" applyNumberFormat="1" applyFont="1" applyFill="1" applyBorder="1" applyAlignment="1">
      <alignment horizontal="center" vertical="center"/>
    </xf>
    <xf numFmtId="0" fontId="9" fillId="2" borderId="6" xfId="2" applyFont="1" applyFill="1" applyBorder="1" applyAlignment="1">
      <alignment horizontal="left" vertical="center"/>
    </xf>
    <xf numFmtId="177" fontId="9" fillId="2" borderId="44" xfId="2" applyNumberFormat="1" applyFont="1" applyFill="1" applyBorder="1" applyAlignment="1">
      <alignment horizontal="center" vertical="center"/>
    </xf>
    <xf numFmtId="0" fontId="9" fillId="2" borderId="45" xfId="2" applyFont="1" applyFill="1" applyBorder="1" applyAlignment="1">
      <alignment horizontal="left" vertical="center"/>
    </xf>
    <xf numFmtId="177" fontId="9" fillId="2" borderId="46" xfId="2" applyNumberFormat="1" applyFont="1" applyFill="1" applyBorder="1" applyAlignment="1">
      <alignment horizontal="center" vertical="center"/>
    </xf>
    <xf numFmtId="0" fontId="9" fillId="2" borderId="7" xfId="2" applyFont="1" applyFill="1" applyBorder="1" applyAlignment="1">
      <alignment horizontal="left" vertical="center"/>
    </xf>
    <xf numFmtId="0" fontId="9" fillId="2" borderId="3" xfId="2" applyFont="1" applyFill="1" applyBorder="1" applyAlignment="1">
      <alignment horizontal="center" vertical="center"/>
    </xf>
    <xf numFmtId="0" fontId="9" fillId="2" borderId="2" xfId="1" applyFont="1" applyFill="1" applyBorder="1" applyAlignment="1">
      <alignment horizontal="centerContinuous" vertical="center"/>
    </xf>
    <xf numFmtId="49" fontId="9" fillId="2" borderId="3" xfId="1" applyNumberFormat="1" applyFont="1" applyFill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/>
    </xf>
    <xf numFmtId="0" fontId="9" fillId="5" borderId="2" xfId="1" applyFont="1" applyFill="1" applyBorder="1" applyAlignment="1">
      <alignment vertical="center"/>
    </xf>
    <xf numFmtId="0" fontId="9" fillId="0" borderId="3" xfId="1" applyFont="1" applyBorder="1" applyAlignment="1">
      <alignment horizontal="center" vertical="center"/>
    </xf>
    <xf numFmtId="0" fontId="11" fillId="2" borderId="3" xfId="1" applyFont="1" applyFill="1" applyBorder="1" applyAlignment="1">
      <alignment horizontal="centerContinuous" vertical="center"/>
    </xf>
    <xf numFmtId="0" fontId="9" fillId="2" borderId="2" xfId="1" applyFont="1" applyFill="1" applyBorder="1" applyAlignment="1">
      <alignment horizontal="center" vertical="center"/>
    </xf>
    <xf numFmtId="0" fontId="9" fillId="2" borderId="3" xfId="1" applyFont="1" applyFill="1" applyBorder="1" applyAlignment="1">
      <alignment horizontal="center" vertical="center"/>
    </xf>
    <xf numFmtId="49" fontId="11" fillId="2" borderId="2" xfId="1" applyNumberFormat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9" fillId="2" borderId="4" xfId="1" applyFont="1" applyFill="1" applyBorder="1" applyAlignment="1">
      <alignment horizontal="center" vertical="center"/>
    </xf>
    <xf numFmtId="0" fontId="9" fillId="2" borderId="8" xfId="1" applyFont="1" applyFill="1" applyBorder="1" applyAlignment="1">
      <alignment horizontal="center" vertical="center"/>
    </xf>
    <xf numFmtId="0" fontId="9" fillId="2" borderId="5" xfId="1" applyFont="1" applyFill="1" applyBorder="1" applyAlignment="1">
      <alignment horizontal="center" vertical="center"/>
    </xf>
    <xf numFmtId="0" fontId="9" fillId="2" borderId="6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0" fontId="11" fillId="2" borderId="8" xfId="1" applyFont="1" applyFill="1" applyBorder="1" applyAlignment="1">
      <alignment horizontal="center" vertical="center"/>
    </xf>
    <xf numFmtId="49" fontId="9" fillId="2" borderId="2" xfId="1" applyNumberFormat="1" applyFont="1" applyFill="1" applyBorder="1" applyAlignment="1">
      <alignment horizontal="center" vertical="center"/>
    </xf>
    <xf numFmtId="177" fontId="9" fillId="3" borderId="2" xfId="2" applyNumberFormat="1" applyFont="1" applyFill="1" applyBorder="1" applyAlignment="1">
      <alignment horizontal="center" vertical="center"/>
    </xf>
    <xf numFmtId="0" fontId="11" fillId="3" borderId="2" xfId="1" applyFont="1" applyFill="1" applyBorder="1" applyAlignment="1">
      <alignment horizontal="center" vertical="center"/>
    </xf>
    <xf numFmtId="177" fontId="11" fillId="2" borderId="2" xfId="2" applyNumberFormat="1" applyFont="1" applyFill="1" applyBorder="1" applyAlignment="1">
      <alignment horizontal="center" vertical="center"/>
    </xf>
    <xf numFmtId="0" fontId="9" fillId="4" borderId="40" xfId="0" applyFont="1" applyFill="1" applyBorder="1" applyAlignment="1">
      <alignment horizontal="center" vertical="center"/>
    </xf>
    <xf numFmtId="0" fontId="9" fillId="4" borderId="39" xfId="0" applyFont="1" applyFill="1" applyBorder="1" applyAlignment="1">
      <alignment horizontal="center" vertical="center"/>
    </xf>
    <xf numFmtId="10" fontId="9" fillId="3" borderId="2" xfId="0" applyNumberFormat="1" applyFont="1" applyFill="1" applyBorder="1" applyAlignment="1">
      <alignment horizontal="center" vertical="center"/>
    </xf>
    <xf numFmtId="0" fontId="9" fillId="3" borderId="35" xfId="0" applyFont="1" applyFill="1" applyBorder="1" applyAlignment="1">
      <alignment horizontal="center" vertical="center"/>
    </xf>
    <xf numFmtId="0" fontId="9" fillId="4" borderId="18" xfId="0" applyFont="1" applyFill="1" applyBorder="1" applyAlignment="1">
      <alignment horizontal="center" vertical="center" wrapText="1"/>
    </xf>
    <xf numFmtId="0" fontId="9" fillId="4" borderId="28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 wrapText="1"/>
    </xf>
    <xf numFmtId="0" fontId="9" fillId="4" borderId="29" xfId="0" applyFont="1" applyFill="1" applyBorder="1" applyAlignment="1">
      <alignment horizontal="center" vertical="center" wrapText="1"/>
    </xf>
    <xf numFmtId="0" fontId="9" fillId="2" borderId="18" xfId="0" applyFont="1" applyFill="1" applyBorder="1" applyAlignment="1">
      <alignment horizontal="center" vertical="center" wrapText="1"/>
    </xf>
    <xf numFmtId="0" fontId="9" fillId="2" borderId="28" xfId="0" applyFont="1" applyFill="1" applyBorder="1" applyAlignment="1">
      <alignment horizontal="center" vertical="center" wrapText="1"/>
    </xf>
    <xf numFmtId="0" fontId="9" fillId="3" borderId="37" xfId="0" applyFont="1" applyFill="1" applyBorder="1" applyAlignment="1">
      <alignment horizontal="center" vertical="center"/>
    </xf>
    <xf numFmtId="0" fontId="9" fillId="3" borderId="33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 wrapText="1"/>
    </xf>
    <xf numFmtId="0" fontId="9" fillId="3" borderId="34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 wrapText="1"/>
    </xf>
    <xf numFmtId="0" fontId="9" fillId="2" borderId="29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0" fontId="9" fillId="3" borderId="43" xfId="0" applyFont="1" applyFill="1" applyBorder="1" applyAlignment="1">
      <alignment horizontal="center" vertical="center"/>
    </xf>
    <xf numFmtId="0" fontId="9" fillId="3" borderId="41" xfId="0" applyFont="1" applyFill="1" applyBorder="1" applyAlignment="1">
      <alignment horizontal="center" vertical="center"/>
    </xf>
    <xf numFmtId="0" fontId="9" fillId="3" borderId="42" xfId="0" applyFont="1" applyFill="1" applyBorder="1" applyAlignment="1">
      <alignment horizontal="center" vertical="center"/>
    </xf>
    <xf numFmtId="0" fontId="9" fillId="3" borderId="39" xfId="0" applyFont="1" applyFill="1" applyBorder="1" applyAlignment="1">
      <alignment horizontal="center" vertical="center"/>
    </xf>
    <xf numFmtId="0" fontId="9" fillId="2" borderId="40" xfId="0" applyFont="1" applyFill="1" applyBorder="1" applyAlignment="1">
      <alignment horizontal="center" vertical="center" wrapText="1"/>
    </xf>
    <xf numFmtId="0" fontId="9" fillId="2" borderId="41" xfId="0" applyFont="1" applyFill="1" applyBorder="1" applyAlignment="1">
      <alignment horizontal="center" vertical="center"/>
    </xf>
    <xf numFmtId="0" fontId="9" fillId="2" borderId="39" xfId="0" applyFont="1" applyFill="1" applyBorder="1" applyAlignment="1">
      <alignment horizontal="center" vertical="center"/>
    </xf>
  </cellXfs>
  <cellStyles count="4">
    <cellStyle name="桁区切り" xfId="3" builtinId="6"/>
    <cellStyle name="標準" xfId="0" builtinId="0"/>
    <cellStyle name="標準 2" xfId="1" xr:uid="{00000000-0005-0000-0000-000001000000}"/>
    <cellStyle name="標準_市川市急病医療情報案内月例報告書（09年5月）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externalLink" Target="externalLinks/externalLink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.T-PEC/Desktop/&#65283;&#22577;&#21578;&#26360;&#20849;&#36890;&#12501;&#12457;&#12540;&#12510;&#12483;&#12488;&#20986;&#21147;&#12510;&#12463;&#12525;_ado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hd-07ge0143\disk\02&#21307;&#24107;&#30906;&#20445;&#25512;&#36914;&#29677;&#12539;&#21307;&#30274;&#36899;&#25658;&#25512;&#36914;&#29677;\&#9678;61%20&#28797;&#23475;&#21307;&#30274;&#65288;DMAT&#21547;&#12416;&#65289;\&#32784;&#38663;&#35519;&#26619;\&#9734;H22&#24180;&#24230;&#32784;&#38663;&#35519;&#26619;\&#9675;101026%20&#32784;&#38663;&#35519;&#26619;\&#35519;&#26619;&#34920;&#27096;&#2433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ANDISK-4BFE69\disk\&#22320;&#22495;&#21307;&#30274;&#29677;\&#26494;&#30000;\&#65412;&#65438;&#65400;&#65408;&#65392;&#65421;&#65432;\&#39640;&#36895;&#36947;&#36335;\H20&#31532;&#65297;&#22238;\&#31532;&#65297;&#22238;&#39640;&#36895;&#36947;&#36335;&#26908;&#35342;&#37096;&#20250;&#22996;&#21729;&#12539;&#20986;&#24109;&#32773;&#21517;&#31807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&#22320;&#22495;&#21307;&#30274;&#29677;\&#26494;&#30000;\&#30149;&#24202;&#36578;&#25563;&#21161;&#25104;&#20107;&#26989;\&#23455;&#26045;&#65288;&#20132;&#20184;&#65289;&#35201;&#38917;\&#27096;&#24335;&#38598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ANDISK-4BFE69\disk\&#22320;&#22495;&#21307;&#30274;&#29677;\&#26494;&#30000;\&#65412;&#65438;&#65400;&#65408;&#65392;&#65421;&#65432;\&#65431;&#65437;&#65411;&#65438;&#65420;&#65438;&#65392;&#65422;&#65439;&#65394;&#65437;&#65412;\&#12521;&#12531;&#12487;&#12502;&#12540;P&#65288;&#21029;&#32025;&#65289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hd-07ge0143\disk\&#22320;&#22495;&#21307;&#30274;&#29677;\&#26494;&#30000;\&#30149;&#24202;&#36578;&#25563;&#21161;&#25104;&#20107;&#26989;\&#23455;&#26045;&#65288;&#20132;&#20184;&#65289;&#35201;&#38917;\&#22269;&#35201;&#32177;&#36865;&#20184;\&#27096;&#24335;&#38598;&#65288;&#33394;&#26377;&#12426;&#65289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hd-07ge0143\disk\01%20&#22320;&#22495;&#21307;&#30274;&#29677;\&#26494;&#30000;\02%20&#30149;&#24202;&#36578;&#25563;&#21161;&#25104;&#20107;&#26989;\&#36578;&#25563;&#24847;&#21521;&#35519;&#26619;\&#36578;&#25563;&#24847;&#21521;&#35519;&#26619;&#65288;&#21402;&#29983;&#21172;&#20685;&#30465;%20H21.6.30)\&#36578;&#25563;&#24847;&#21521;&#35519;&#26619;(H21.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雛形"/>
      <sheetName val="報告書出力"/>
      <sheetName val="表紙"/>
      <sheetName val="日時・時間に関する集計（当期）"/>
      <sheetName val="日時・時間に関する集計（累計）"/>
      <sheetName val="相談者に関する集計（＃８０００）"/>
      <sheetName val="相談者に関する集計（＃７１１９）"/>
      <sheetName val="対象者に関する集計（＃８０００）"/>
      <sheetName val="対象者に関する集計（＃７１１９）"/>
      <sheetName val="症状に関する集計（ティーペック標準）"/>
      <sheetName val="症状に関する集計（＃８０００共通）"/>
      <sheetName val="相談・回答内容に関する集計（共通）"/>
      <sheetName val="地域に関する集計（雛形）"/>
      <sheetName val="相談・回答内容に関する集計（岡山県）"/>
      <sheetName val="地域に関する集計（さいたま）"/>
      <sheetName val="地域に関する集計（京都府）"/>
      <sheetName val="地域に関する集計（愛媛県）"/>
      <sheetName val="地域に関する集計（石川県）"/>
      <sheetName val="地域に関する集計（福島県）"/>
      <sheetName val="地域に関する集計（新潟県）"/>
      <sheetName val="地域に関する集計（徳島県）（＃７１１９）"/>
      <sheetName val="地域に関する集計（福島県）（＃７１１９）"/>
      <sheetName val="地域に関する集計（鳥取県）（＃７１１９）"/>
      <sheetName val="地域に関する集計（熊本県）（＃７１１９）"/>
      <sheetName val="地域に関する集計（岡山県）"/>
      <sheetName val="地域に関する集計（秋田県）"/>
      <sheetName val="地域に関する集計（鳥取県）"/>
      <sheetName val="地域に関する集計（静岡県）"/>
      <sheetName val="地域に関する集計（その他）"/>
      <sheetName val="熊本県救急告示医療機関集計"/>
      <sheetName val="トリアージに関する集計"/>
      <sheetName val="119番案内・医師の対応の個表"/>
      <sheetName val="厚労省指定項目"/>
      <sheetName val="報告書出力設定"/>
      <sheetName val="名前の定義"/>
    </sheetNames>
    <sheetDataSet>
      <sheetData sheetId="0"/>
      <sheetData sheetId="1">
        <row r="14">
          <cell r="H14">
            <v>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2">
          <cell r="A2" t="str">
            <v>2018</v>
          </cell>
          <cell r="B2" t="str">
            <v>04</v>
          </cell>
          <cell r="C2" t="str">
            <v>01</v>
          </cell>
          <cell r="D2" t="str">
            <v>01</v>
          </cell>
          <cell r="E2" t="str">
            <v>00</v>
          </cell>
          <cell r="F2" t="str">
            <v>00</v>
          </cell>
          <cell r="G2" t="str">
            <v>【当期】愛媛県(#8000)</v>
          </cell>
          <cell r="H2" t="str">
            <v>＃８０００系</v>
          </cell>
          <cell r="I2" t="str">
            <v>ティーペック標準</v>
          </cell>
          <cell r="J2" t="str">
            <v>○</v>
          </cell>
          <cell r="K2" t="str">
            <v>＃８０００共通</v>
          </cell>
          <cell r="L2" t="str">
            <v>＃８０００共通</v>
          </cell>
          <cell r="M2" t="str">
            <v>共通</v>
          </cell>
        </row>
        <row r="3">
          <cell r="A3" t="str">
            <v>2019</v>
          </cell>
          <cell r="B3" t="str">
            <v>05</v>
          </cell>
          <cell r="C3" t="str">
            <v>02</v>
          </cell>
          <cell r="D3" t="str">
            <v>02</v>
          </cell>
          <cell r="E3" t="str">
            <v>01</v>
          </cell>
          <cell r="F3" t="str">
            <v>01</v>
          </cell>
          <cell r="G3" t="str">
            <v>【当期_統計情報】愛媛県(#8000)</v>
          </cell>
          <cell r="H3" t="str">
            <v>＃７０００系</v>
          </cell>
          <cell r="I3" t="str">
            <v>＃８０００共通</v>
          </cell>
          <cell r="J3" t="str">
            <v>×</v>
          </cell>
          <cell r="K3" t="str">
            <v>＃７１１９</v>
          </cell>
          <cell r="L3" t="str">
            <v>＃７１１９</v>
          </cell>
          <cell r="M3" t="str">
            <v>岡山県</v>
          </cell>
        </row>
        <row r="4">
          <cell r="A4" t="str">
            <v>2020</v>
          </cell>
          <cell r="B4" t="str">
            <v>06</v>
          </cell>
          <cell r="C4" t="str">
            <v>03</v>
          </cell>
          <cell r="D4" t="str">
            <v>03</v>
          </cell>
          <cell r="E4" t="str">
            <v>02</v>
          </cell>
          <cell r="F4" t="str">
            <v>02</v>
          </cell>
          <cell r="G4" t="str">
            <v>【累計】愛媛県(#8000)</v>
          </cell>
        </row>
        <row r="5">
          <cell r="A5" t="str">
            <v>2021</v>
          </cell>
          <cell r="B5" t="str">
            <v>07</v>
          </cell>
          <cell r="C5" t="str">
            <v>04</v>
          </cell>
          <cell r="D5" t="str">
            <v>04</v>
          </cell>
          <cell r="E5" t="str">
            <v>03</v>
          </cell>
          <cell r="F5" t="str">
            <v>03</v>
          </cell>
          <cell r="G5" t="str">
            <v>【当期】石川県(#8000)</v>
          </cell>
        </row>
        <row r="6">
          <cell r="A6" t="str">
            <v>2022</v>
          </cell>
          <cell r="B6" t="str">
            <v>08</v>
          </cell>
          <cell r="C6" t="str">
            <v>05</v>
          </cell>
          <cell r="D6" t="str">
            <v>05</v>
          </cell>
          <cell r="E6" t="str">
            <v>04</v>
          </cell>
          <cell r="F6" t="str">
            <v>04</v>
          </cell>
          <cell r="G6" t="str">
            <v>【累計】石川県(#8000)</v>
          </cell>
        </row>
        <row r="7">
          <cell r="A7" t="str">
            <v>2023</v>
          </cell>
          <cell r="B7" t="str">
            <v>09</v>
          </cell>
          <cell r="C7" t="str">
            <v>06</v>
          </cell>
          <cell r="D7" t="str">
            <v>06</v>
          </cell>
          <cell r="E7" t="str">
            <v>05</v>
          </cell>
          <cell r="F7" t="str">
            <v>05</v>
          </cell>
          <cell r="G7" t="str">
            <v>【当期】福島県(#8000)</v>
          </cell>
        </row>
        <row r="8">
          <cell r="A8" t="str">
            <v>2024</v>
          </cell>
          <cell r="B8" t="str">
            <v>10</v>
          </cell>
          <cell r="C8" t="str">
            <v>07</v>
          </cell>
          <cell r="D8" t="str">
            <v>07</v>
          </cell>
          <cell r="E8" t="str">
            <v>06</v>
          </cell>
          <cell r="F8" t="str">
            <v>06</v>
          </cell>
          <cell r="G8" t="str">
            <v>【累計】福島県(#8000)</v>
          </cell>
        </row>
        <row r="9">
          <cell r="A9" t="str">
            <v>2025</v>
          </cell>
          <cell r="B9" t="str">
            <v>11</v>
          </cell>
          <cell r="C9" t="str">
            <v>08</v>
          </cell>
          <cell r="D9" t="str">
            <v>08</v>
          </cell>
          <cell r="E9" t="str">
            <v>07</v>
          </cell>
          <cell r="F9" t="str">
            <v>07</v>
          </cell>
          <cell r="G9" t="str">
            <v>【当期】新潟県(#8000)</v>
          </cell>
        </row>
        <row r="10">
          <cell r="A10" t="str">
            <v>2026</v>
          </cell>
          <cell r="B10" t="str">
            <v>12</v>
          </cell>
          <cell r="C10" t="str">
            <v>09</v>
          </cell>
          <cell r="D10" t="str">
            <v>09</v>
          </cell>
          <cell r="E10" t="str">
            <v>08</v>
          </cell>
          <cell r="F10" t="str">
            <v>08</v>
          </cell>
          <cell r="G10" t="str">
            <v>【累計】新潟県(#8000)</v>
          </cell>
        </row>
        <row r="11">
          <cell r="A11" t="str">
            <v>2027</v>
          </cell>
          <cell r="B11" t="str">
            <v>01</v>
          </cell>
          <cell r="C11" t="str">
            <v>10</v>
          </cell>
          <cell r="D11" t="str">
            <v>10</v>
          </cell>
          <cell r="E11" t="str">
            <v>09</v>
          </cell>
          <cell r="F11" t="str">
            <v>09</v>
          </cell>
          <cell r="G11" t="str">
            <v>【当期】京都府(#8000) [全日]</v>
          </cell>
        </row>
        <row r="12">
          <cell r="A12" t="str">
            <v>2028</v>
          </cell>
          <cell r="B12" t="str">
            <v>02</v>
          </cell>
          <cell r="C12" t="str">
            <v>11</v>
          </cell>
          <cell r="D12" t="str">
            <v>11</v>
          </cell>
          <cell r="E12" t="str">
            <v>10</v>
          </cell>
          <cell r="F12" t="str">
            <v>10</v>
          </cell>
          <cell r="G12" t="str">
            <v>【累計】京都府(#8000) [全日]</v>
          </cell>
        </row>
        <row r="13">
          <cell r="A13" t="str">
            <v>2029</v>
          </cell>
          <cell r="B13" t="str">
            <v>03</v>
          </cell>
          <cell r="C13" t="str">
            <v>12</v>
          </cell>
          <cell r="D13" t="str">
            <v>12</v>
          </cell>
          <cell r="E13" t="str">
            <v>11</v>
          </cell>
          <cell r="F13" t="str">
            <v>11</v>
          </cell>
          <cell r="G13" t="str">
            <v>【当期】京都府(#8000) [平日]</v>
          </cell>
        </row>
        <row r="14">
          <cell r="A14" t="str">
            <v>2030</v>
          </cell>
          <cell r="C14" t="str">
            <v>13</v>
          </cell>
          <cell r="E14" t="str">
            <v>12</v>
          </cell>
          <cell r="F14" t="str">
            <v>12</v>
          </cell>
          <cell r="G14" t="str">
            <v>【累計】京都府(#8000) [平日]</v>
          </cell>
        </row>
        <row r="15">
          <cell r="A15" t="str">
            <v>2031</v>
          </cell>
          <cell r="C15" t="str">
            <v>14</v>
          </cell>
          <cell r="E15" t="str">
            <v>13</v>
          </cell>
          <cell r="F15" t="str">
            <v>13</v>
          </cell>
          <cell r="G15" t="str">
            <v>【当期】京都府(#8000) [土日祝]</v>
          </cell>
        </row>
        <row r="16">
          <cell r="A16" t="str">
            <v>2032</v>
          </cell>
          <cell r="C16" t="str">
            <v>15</v>
          </cell>
          <cell r="E16" t="str">
            <v>14</v>
          </cell>
          <cell r="F16" t="str">
            <v>14</v>
          </cell>
          <cell r="G16" t="str">
            <v>【累計】京都府(#8000) [土日祝]</v>
          </cell>
        </row>
        <row r="17">
          <cell r="A17" t="str">
            <v>2033</v>
          </cell>
          <cell r="C17" t="str">
            <v>16</v>
          </cell>
          <cell r="E17" t="str">
            <v>15</v>
          </cell>
          <cell r="F17" t="str">
            <v>15</v>
          </cell>
          <cell r="G17" t="str">
            <v>【当期】さいたま市(#8000)</v>
          </cell>
        </row>
        <row r="18">
          <cell r="A18" t="str">
            <v>2034</v>
          </cell>
          <cell r="C18" t="str">
            <v>17</v>
          </cell>
          <cell r="E18" t="str">
            <v>16</v>
          </cell>
          <cell r="F18" t="str">
            <v>16</v>
          </cell>
          <cell r="G18" t="str">
            <v>【当期_統計情報】さいたま市(#8000)</v>
          </cell>
        </row>
        <row r="19">
          <cell r="A19" t="str">
            <v>2035</v>
          </cell>
          <cell r="C19" t="str">
            <v>18</v>
          </cell>
          <cell r="E19" t="str">
            <v>17</v>
          </cell>
          <cell r="F19" t="str">
            <v>17</v>
          </cell>
          <cell r="G19" t="str">
            <v>【累計】さいたま市(#8000)</v>
          </cell>
        </row>
        <row r="20">
          <cell r="A20" t="str">
            <v>2036</v>
          </cell>
          <cell r="C20" t="str">
            <v>19</v>
          </cell>
          <cell r="E20" t="str">
            <v>18</v>
          </cell>
          <cell r="F20" t="str">
            <v>18</v>
          </cell>
          <cell r="G20" t="str">
            <v>【当期】徳島県(#7119)</v>
          </cell>
        </row>
        <row r="21">
          <cell r="A21" t="str">
            <v>2037</v>
          </cell>
          <cell r="C21" t="str">
            <v>20</v>
          </cell>
          <cell r="E21" t="str">
            <v>19</v>
          </cell>
          <cell r="F21" t="str">
            <v>19</v>
          </cell>
          <cell r="G21" t="str">
            <v>【累計】徳島県(#7119)</v>
          </cell>
        </row>
        <row r="22">
          <cell r="A22" t="str">
            <v>2038</v>
          </cell>
          <cell r="C22" t="str">
            <v>21</v>
          </cell>
          <cell r="E22" t="str">
            <v>20</v>
          </cell>
          <cell r="F22" t="str">
            <v>20</v>
          </cell>
          <cell r="G22" t="str">
            <v>【当期】岡山県(#8000)</v>
          </cell>
        </row>
        <row r="23">
          <cell r="A23" t="str">
            <v>2039</v>
          </cell>
          <cell r="C23" t="str">
            <v>22</v>
          </cell>
          <cell r="E23" t="str">
            <v>21</v>
          </cell>
          <cell r="F23" t="str">
            <v>21</v>
          </cell>
          <cell r="G23" t="str">
            <v>【当期_統計情報】岡山県(#8000)</v>
          </cell>
        </row>
        <row r="24">
          <cell r="A24" t="str">
            <v>2040</v>
          </cell>
          <cell r="C24" t="str">
            <v>23</v>
          </cell>
          <cell r="E24" t="str">
            <v>22</v>
          </cell>
          <cell r="F24" t="str">
            <v>22</v>
          </cell>
          <cell r="G24" t="str">
            <v>【累計】岡山県(#8000)</v>
          </cell>
        </row>
        <row r="25">
          <cell r="A25" t="str">
            <v>2041</v>
          </cell>
          <cell r="C25" t="str">
            <v>24</v>
          </cell>
          <cell r="E25" t="str">
            <v>23</v>
          </cell>
          <cell r="F25" t="str">
            <v>23</v>
          </cell>
          <cell r="G25" t="str">
            <v>【当期】秋田県(#8000)</v>
          </cell>
        </row>
        <row r="26">
          <cell r="A26" t="str">
            <v>2042</v>
          </cell>
          <cell r="C26" t="str">
            <v>25</v>
          </cell>
          <cell r="E26" t="str">
            <v>24</v>
          </cell>
          <cell r="F26" t="str">
            <v>24</v>
          </cell>
          <cell r="G26" t="str">
            <v>【当期_統計情報】秋田県(#8000)</v>
          </cell>
        </row>
        <row r="27">
          <cell r="A27" t="str">
            <v>2043</v>
          </cell>
          <cell r="C27" t="str">
            <v>26</v>
          </cell>
          <cell r="E27" t="str">
            <v>25</v>
          </cell>
          <cell r="F27" t="str">
            <v>25</v>
          </cell>
          <cell r="G27" t="str">
            <v>【累計】秋田県(#8000)</v>
          </cell>
        </row>
        <row r="28">
          <cell r="A28" t="str">
            <v>2044</v>
          </cell>
          <cell r="C28" t="str">
            <v>27</v>
          </cell>
          <cell r="E28" t="str">
            <v>26</v>
          </cell>
          <cell r="F28" t="str">
            <v>26</v>
          </cell>
          <cell r="G28" t="str">
            <v>【当期】鳥取県(#8000)</v>
          </cell>
        </row>
        <row r="29">
          <cell r="A29" t="str">
            <v>2045</v>
          </cell>
          <cell r="C29" t="str">
            <v>28</v>
          </cell>
          <cell r="E29" t="str">
            <v>27</v>
          </cell>
          <cell r="F29" t="str">
            <v>27</v>
          </cell>
          <cell r="G29" t="str">
            <v>【当期_統計情報】鳥取県(#8000)</v>
          </cell>
        </row>
        <row r="30">
          <cell r="A30" t="str">
            <v>2046</v>
          </cell>
          <cell r="C30" t="str">
            <v>29</v>
          </cell>
          <cell r="E30" t="str">
            <v>28</v>
          </cell>
          <cell r="F30" t="str">
            <v>28</v>
          </cell>
          <cell r="G30" t="str">
            <v>【累計】鳥取県(#8000)</v>
          </cell>
        </row>
        <row r="31">
          <cell r="A31" t="str">
            <v>2047</v>
          </cell>
          <cell r="C31" t="str">
            <v>30</v>
          </cell>
          <cell r="E31" t="str">
            <v>29</v>
          </cell>
          <cell r="F31" t="str">
            <v>29</v>
          </cell>
          <cell r="G31" t="str">
            <v>【当期】福島県(#7119)</v>
          </cell>
        </row>
        <row r="32">
          <cell r="A32" t="str">
            <v>2048</v>
          </cell>
          <cell r="C32" t="str">
            <v>31</v>
          </cell>
          <cell r="E32" t="str">
            <v>30</v>
          </cell>
          <cell r="F32" t="str">
            <v>30</v>
          </cell>
          <cell r="G32" t="str">
            <v>【累計】福島県(#7119)</v>
          </cell>
        </row>
        <row r="33">
          <cell r="A33" t="str">
            <v>2049</v>
          </cell>
          <cell r="E33" t="str">
            <v>31</v>
          </cell>
          <cell r="F33" t="str">
            <v>31</v>
          </cell>
          <cell r="G33" t="str">
            <v>【当期】鳥取県(#7119)</v>
          </cell>
        </row>
        <row r="34">
          <cell r="A34" t="str">
            <v>2050</v>
          </cell>
          <cell r="E34" t="str">
            <v>32</v>
          </cell>
          <cell r="F34" t="str">
            <v>32</v>
          </cell>
          <cell r="G34" t="str">
            <v>【累計】鳥取県(#7119)</v>
          </cell>
        </row>
        <row r="35">
          <cell r="A35" t="str">
            <v>2051</v>
          </cell>
          <cell r="E35" t="str">
            <v>33</v>
          </cell>
          <cell r="F35" t="str">
            <v>33</v>
          </cell>
          <cell r="G35" t="str">
            <v>【当期】熊本県(#7119)</v>
          </cell>
        </row>
        <row r="36">
          <cell r="A36" t="str">
            <v>2052</v>
          </cell>
          <cell r="E36" t="str">
            <v>34</v>
          </cell>
          <cell r="F36" t="str">
            <v>34</v>
          </cell>
          <cell r="G36" t="str">
            <v>【累計】熊本県(#7119)</v>
          </cell>
        </row>
        <row r="37">
          <cell r="A37" t="str">
            <v>2053</v>
          </cell>
          <cell r="E37" t="str">
            <v>35</v>
          </cell>
          <cell r="F37" t="str">
            <v>35</v>
          </cell>
          <cell r="G37" t="str">
            <v>【当期】静岡県(#8000)</v>
          </cell>
        </row>
        <row r="38">
          <cell r="A38" t="str">
            <v>2054</v>
          </cell>
          <cell r="E38" t="str">
            <v>36</v>
          </cell>
          <cell r="F38" t="str">
            <v>36</v>
          </cell>
          <cell r="G38" t="str">
            <v>【当期_統計情報】静岡県(#8000)</v>
          </cell>
        </row>
        <row r="39">
          <cell r="A39" t="str">
            <v>2055</v>
          </cell>
          <cell r="E39" t="str">
            <v>37</v>
          </cell>
          <cell r="F39" t="str">
            <v>37</v>
          </cell>
          <cell r="G39" t="str">
            <v>【累計】静岡県(#8000)</v>
          </cell>
        </row>
        <row r="40">
          <cell r="A40" t="str">
            <v>2056</v>
          </cell>
          <cell r="E40" t="str">
            <v>38</v>
          </cell>
          <cell r="F40" t="str">
            <v>38</v>
          </cell>
        </row>
        <row r="41">
          <cell r="A41" t="str">
            <v>2057</v>
          </cell>
          <cell r="E41" t="str">
            <v>39</v>
          </cell>
          <cell r="F41" t="str">
            <v>39</v>
          </cell>
        </row>
        <row r="42">
          <cell r="A42" t="str">
            <v>2058</v>
          </cell>
          <cell r="E42" t="str">
            <v>40</v>
          </cell>
          <cell r="F42" t="str">
            <v>40</v>
          </cell>
        </row>
        <row r="43">
          <cell r="A43" t="str">
            <v>2059</v>
          </cell>
          <cell r="E43" t="str">
            <v>41</v>
          </cell>
          <cell r="F43" t="str">
            <v>41</v>
          </cell>
        </row>
        <row r="44">
          <cell r="A44" t="str">
            <v>2060</v>
          </cell>
          <cell r="E44" t="str">
            <v>42</v>
          </cell>
          <cell r="F44" t="str">
            <v>42</v>
          </cell>
        </row>
        <row r="45">
          <cell r="A45" t="str">
            <v>2061</v>
          </cell>
          <cell r="E45" t="str">
            <v>43</v>
          </cell>
          <cell r="F45" t="str">
            <v>43</v>
          </cell>
        </row>
        <row r="46">
          <cell r="A46" t="str">
            <v>2062</v>
          </cell>
          <cell r="E46" t="str">
            <v>44</v>
          </cell>
          <cell r="F46" t="str">
            <v>44</v>
          </cell>
        </row>
        <row r="47">
          <cell r="A47" t="str">
            <v>2063</v>
          </cell>
          <cell r="E47" t="str">
            <v>45</v>
          </cell>
          <cell r="F47" t="str">
            <v>45</v>
          </cell>
        </row>
        <row r="48">
          <cell r="A48" t="str">
            <v>2064</v>
          </cell>
          <cell r="E48" t="str">
            <v>46</v>
          </cell>
          <cell r="F48" t="str">
            <v>46</v>
          </cell>
        </row>
        <row r="49">
          <cell r="A49" t="str">
            <v>2065</v>
          </cell>
          <cell r="E49" t="str">
            <v>47</v>
          </cell>
          <cell r="F49" t="str">
            <v>47</v>
          </cell>
        </row>
        <row r="50">
          <cell r="A50" t="str">
            <v>2066</v>
          </cell>
          <cell r="E50" t="str">
            <v>48</v>
          </cell>
          <cell r="F50" t="str">
            <v>48</v>
          </cell>
        </row>
        <row r="51">
          <cell r="E51" t="str">
            <v>49</v>
          </cell>
          <cell r="F51" t="str">
            <v>49</v>
          </cell>
        </row>
        <row r="52">
          <cell r="E52" t="str">
            <v>50</v>
          </cell>
          <cell r="F52" t="str">
            <v>50</v>
          </cell>
        </row>
        <row r="53">
          <cell r="E53" t="str">
            <v>51</v>
          </cell>
          <cell r="F53" t="str">
            <v>51</v>
          </cell>
        </row>
        <row r="54">
          <cell r="E54" t="str">
            <v>52</v>
          </cell>
          <cell r="F54" t="str">
            <v>52</v>
          </cell>
        </row>
        <row r="55">
          <cell r="E55" t="str">
            <v>53</v>
          </cell>
          <cell r="F55" t="str">
            <v>53</v>
          </cell>
        </row>
        <row r="56">
          <cell r="E56" t="str">
            <v>54</v>
          </cell>
          <cell r="F56" t="str">
            <v>54</v>
          </cell>
        </row>
        <row r="57">
          <cell r="E57" t="str">
            <v>55</v>
          </cell>
          <cell r="F57" t="str">
            <v>55</v>
          </cell>
        </row>
        <row r="58">
          <cell r="E58" t="str">
            <v>56</v>
          </cell>
          <cell r="F58" t="str">
            <v>56</v>
          </cell>
        </row>
        <row r="59">
          <cell r="E59" t="str">
            <v>57</v>
          </cell>
          <cell r="F59" t="str">
            <v>57</v>
          </cell>
        </row>
        <row r="60">
          <cell r="E60" t="str">
            <v>58</v>
          </cell>
          <cell r="F60" t="str">
            <v>58</v>
          </cell>
        </row>
        <row r="61">
          <cell r="E61" t="str">
            <v>59</v>
          </cell>
          <cell r="F61" t="str">
            <v>59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耐震調査"/>
      <sheetName val="リスト"/>
    </sheetNames>
    <sheetDataSet>
      <sheetData sheetId="0" refreshError="1"/>
      <sheetData sheetId="1">
        <row r="3">
          <cell r="A3" t="str">
            <v>Ａ</v>
          </cell>
          <cell r="C3" t="str">
            <v>有　・　無</v>
          </cell>
          <cell r="D3" t="str">
            <v>ａ</v>
          </cell>
        </row>
        <row r="4">
          <cell r="A4" t="str">
            <v>Ｂ</v>
          </cell>
          <cell r="C4" t="str">
            <v>有</v>
          </cell>
          <cell r="D4" t="str">
            <v>ｂ</v>
          </cell>
        </row>
        <row r="5">
          <cell r="A5" t="str">
            <v>Ｃ</v>
          </cell>
          <cell r="C5" t="str">
            <v>無</v>
          </cell>
          <cell r="D5" t="str">
            <v>ｃ</v>
          </cell>
        </row>
        <row r="6">
          <cell r="A6" t="str">
            <v>Ｄ</v>
          </cell>
          <cell r="D6" t="str">
            <v>ｄ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名簿"/>
      <sheetName val="通知文"/>
      <sheetName val="宛名"/>
      <sheetName val="食糧費執行伺"/>
      <sheetName val="名簿（食糧費用）"/>
      <sheetName val="データー"/>
    </sheetNames>
    <sheetDataSet>
      <sheetData sheetId="0">
        <row r="6">
          <cell r="A6">
            <v>1</v>
          </cell>
          <cell r="B6" t="str">
            <v>部会長</v>
          </cell>
          <cell r="C6" t="str">
            <v>髙山　隼人</v>
          </cell>
          <cell r="D6" t="str">
            <v>国立病院機構　長崎医療センター</v>
          </cell>
          <cell r="E6" t="str">
            <v>救命救急センター長</v>
          </cell>
          <cell r="F6" t="str">
            <v>基地病院</v>
          </cell>
          <cell r="H6" t="str">
            <v>○</v>
          </cell>
          <cell r="I6" t="str">
            <v>×</v>
          </cell>
          <cell r="J6" t="str">
            <v>大村市久原2-1001-1</v>
          </cell>
          <cell r="K6" t="str">
            <v>takayama@nmc.hosp.go.jp</v>
          </cell>
          <cell r="L6" t="str">
            <v>856-0835</v>
          </cell>
          <cell r="M6" t="str">
            <v>0957-52-3121</v>
          </cell>
        </row>
        <row r="7">
          <cell r="A7">
            <v>2</v>
          </cell>
          <cell r="B7" t="str">
            <v>委員</v>
          </cell>
          <cell r="C7" t="str">
            <v>藤原　幸司
（代理　柿田修也）</v>
          </cell>
          <cell r="D7" t="str">
            <v>長崎市消防局　警防課</v>
          </cell>
          <cell r="E7" t="str">
            <v>課長
（救急救助係長）</v>
          </cell>
          <cell r="F7" t="str">
            <v>消防機関</v>
          </cell>
          <cell r="H7" t="str">
            <v>×</v>
          </cell>
          <cell r="I7" t="str">
            <v>○</v>
          </cell>
          <cell r="J7" t="str">
            <v>長崎市興善町3-1</v>
          </cell>
          <cell r="K7" t="str">
            <v>shoubo_keibo@city.nagasaki.lg.jp</v>
          </cell>
          <cell r="L7" t="str">
            <v>850-0032</v>
          </cell>
          <cell r="M7" t="str">
            <v>095-822-0119</v>
          </cell>
        </row>
        <row r="8">
          <cell r="A8">
            <v>3</v>
          </cell>
          <cell r="B8" t="str">
            <v>委員</v>
          </cell>
          <cell r="C8" t="str">
            <v>鴨川　富美夫</v>
          </cell>
          <cell r="D8" t="str">
            <v xml:space="preserve">佐世保市消防局 </v>
          </cell>
          <cell r="E8" t="str">
            <v>救急救助係員</v>
          </cell>
          <cell r="F8" t="str">
            <v>消防機関</v>
          </cell>
          <cell r="H8" t="str">
            <v>×</v>
          </cell>
          <cell r="I8" t="str">
            <v>○</v>
          </cell>
          <cell r="J8" t="str">
            <v>佐世保市平瀬町9-2</v>
          </cell>
          <cell r="K8" t="str">
            <v>fumio.kamogawa@city.sasebo.lg.jp</v>
          </cell>
          <cell r="L8" t="str">
            <v>857-0056</v>
          </cell>
          <cell r="M8" t="str">
            <v>0956-23-5121</v>
          </cell>
        </row>
        <row r="9">
          <cell r="A9">
            <v>4</v>
          </cell>
          <cell r="B9" t="str">
            <v>委員</v>
          </cell>
          <cell r="C9" t="str">
            <v>一瀬　修</v>
          </cell>
          <cell r="D9" t="str">
            <v>県央地域広域市町村圏組合消防本部</v>
          </cell>
          <cell r="E9" t="str">
            <v>救急隊長</v>
          </cell>
          <cell r="F9" t="str">
            <v>消防機関</v>
          </cell>
          <cell r="H9" t="str">
            <v>×</v>
          </cell>
          <cell r="I9" t="str">
            <v>○</v>
          </cell>
          <cell r="J9" t="str">
            <v>諫早市城見町24-18</v>
          </cell>
          <cell r="K9" t="str">
            <v>kenoh119@theia.ocn.ne.jp</v>
          </cell>
          <cell r="L9" t="str">
            <v>854-0005</v>
          </cell>
          <cell r="M9" t="str">
            <v>0957-23-0119</v>
          </cell>
        </row>
        <row r="10">
          <cell r="A10">
            <v>5</v>
          </cell>
          <cell r="B10" t="str">
            <v>委員</v>
          </cell>
          <cell r="C10" t="str">
            <v>寺本　和宏</v>
          </cell>
          <cell r="D10" t="str">
            <v>九州管区警察局　広域調整部　高速道路管理室</v>
          </cell>
          <cell r="E10" t="str">
            <v>課長補佐</v>
          </cell>
          <cell r="F10" t="str">
            <v>関係機関</v>
          </cell>
          <cell r="H10" t="str">
            <v>×</v>
          </cell>
          <cell r="I10" t="str">
            <v>○</v>
          </cell>
          <cell r="J10" t="str">
            <v>太宰府市水城2-25-1</v>
          </cell>
          <cell r="L10" t="str">
            <v>818-0131</v>
          </cell>
          <cell r="M10" t="str">
            <v>092-925-0110</v>
          </cell>
          <cell r="N10" t="str">
            <v>092-925-0110</v>
          </cell>
        </row>
        <row r="11">
          <cell r="A11">
            <v>6</v>
          </cell>
          <cell r="B11" t="str">
            <v>委員</v>
          </cell>
          <cell r="C11" t="str">
            <v>永野　収一</v>
          </cell>
          <cell r="D11" t="str">
            <v>県警察本部　交通部　高速道路交通警察隊</v>
          </cell>
          <cell r="E11" t="str">
            <v>副隊長</v>
          </cell>
          <cell r="F11" t="str">
            <v>関係機関</v>
          </cell>
          <cell r="H11" t="str">
            <v>×</v>
          </cell>
          <cell r="I11" t="str">
            <v>○</v>
          </cell>
          <cell r="J11" t="str">
            <v>諫早市貝津町1008</v>
          </cell>
          <cell r="K11" t="str">
            <v>0957-26-0178</v>
          </cell>
          <cell r="L11" t="str">
            <v>854-0063</v>
          </cell>
          <cell r="M11" t="str">
            <v>0957-26-0178</v>
          </cell>
          <cell r="N11" t="str">
            <v>0957-26-7403</v>
          </cell>
        </row>
        <row r="12">
          <cell r="A12">
            <v>7</v>
          </cell>
          <cell r="B12" t="str">
            <v>委員</v>
          </cell>
          <cell r="C12" t="str">
            <v>岩﨑　竜二</v>
          </cell>
          <cell r="D12" t="str">
            <v>西日本高速道路株式会社　九州支社　管理事業部　交通グループ</v>
          </cell>
          <cell r="E12" t="str">
            <v>サブリーダー</v>
          </cell>
          <cell r="F12" t="str">
            <v>関係機関</v>
          </cell>
          <cell r="H12" t="str">
            <v>×</v>
          </cell>
          <cell r="I12" t="str">
            <v>×</v>
          </cell>
          <cell r="J12" t="str">
            <v>太宰府市水城2-25-1</v>
          </cell>
          <cell r="K12" t="str">
            <v>r.iwasaki.aa@w-nexco.co.jp</v>
          </cell>
          <cell r="L12" t="str">
            <v>818-0131</v>
          </cell>
          <cell r="M12" t="str">
            <v>092-924-4532</v>
          </cell>
        </row>
        <row r="13">
          <cell r="A13">
            <v>8</v>
          </cell>
          <cell r="B13" t="str">
            <v>委員</v>
          </cell>
          <cell r="C13" t="str">
            <v>山下　盛玄</v>
          </cell>
          <cell r="D13" t="str">
            <v>学校法人ヒラタ学園</v>
          </cell>
          <cell r="E13" t="str">
            <v>所長</v>
          </cell>
          <cell r="F13" t="str">
            <v>運航会社</v>
          </cell>
          <cell r="H13" t="str">
            <v>×</v>
          </cell>
          <cell r="I13" t="str">
            <v>×</v>
          </cell>
          <cell r="J13" t="str">
            <v>大村市久原2-1001-1</v>
          </cell>
          <cell r="K13" t="str">
            <v>ndh@aerohirata.co.jp</v>
          </cell>
          <cell r="L13" t="str">
            <v>856-0835</v>
          </cell>
          <cell r="M13" t="str">
            <v>0957-52-5885</v>
          </cell>
        </row>
        <row r="14">
          <cell r="A14">
            <v>9</v>
          </cell>
          <cell r="C14" t="str">
            <v>橋元　庄司</v>
          </cell>
          <cell r="D14" t="str">
            <v>九州管区警察局　広域調整部　高速道路管理室</v>
          </cell>
          <cell r="E14" t="str">
            <v>管制第二係長</v>
          </cell>
          <cell r="F14" t="str">
            <v>関係機関</v>
          </cell>
          <cell r="H14" t="str">
            <v>×</v>
          </cell>
          <cell r="I14" t="str">
            <v>×</v>
          </cell>
          <cell r="J14" t="str">
            <v>太宰府市水城2-25-1</v>
          </cell>
        </row>
        <row r="15">
          <cell r="A15">
            <v>10</v>
          </cell>
          <cell r="C15" t="str">
            <v>田中　忠義</v>
          </cell>
          <cell r="D15" t="str">
            <v>県警察本部　交通部　高速道路交通警察隊</v>
          </cell>
          <cell r="E15" t="str">
            <v>事件係長</v>
          </cell>
          <cell r="F15" t="str">
            <v>関係機関</v>
          </cell>
          <cell r="H15" t="str">
            <v>×</v>
          </cell>
          <cell r="I15" t="str">
            <v>×</v>
          </cell>
          <cell r="J15" t="str">
            <v>諫早市貝津町1008</v>
          </cell>
        </row>
        <row r="16">
          <cell r="A16">
            <v>11</v>
          </cell>
          <cell r="C16" t="str">
            <v>多和田　勉</v>
          </cell>
          <cell r="D16" t="str">
            <v>西日本高速道路株式会社　九州支社　管理事業部　交通グループ</v>
          </cell>
          <cell r="F16" t="str">
            <v>関係機関</v>
          </cell>
          <cell r="H16" t="str">
            <v>×</v>
          </cell>
          <cell r="I16" t="str">
            <v>×</v>
          </cell>
          <cell r="J16" t="str">
            <v>太宰府市水城2-25-1</v>
          </cell>
        </row>
        <row r="17">
          <cell r="A17">
            <v>12</v>
          </cell>
          <cell r="C17" t="str">
            <v>古川　正人</v>
          </cell>
          <cell r="D17" t="str">
            <v>西日本高速道路株式会社　長崎管理事務所</v>
          </cell>
          <cell r="E17" t="str">
            <v>管理担当課長</v>
          </cell>
          <cell r="F17" t="str">
            <v>関係機関</v>
          </cell>
          <cell r="H17" t="str">
            <v>×</v>
          </cell>
          <cell r="I17" t="str">
            <v>×</v>
          </cell>
          <cell r="J17" t="str">
            <v>太宰府市水城2-25-1</v>
          </cell>
        </row>
        <row r="18">
          <cell r="A18">
            <v>13</v>
          </cell>
          <cell r="C18" t="str">
            <v>川崎</v>
          </cell>
          <cell r="D18" t="str">
            <v>学校法人ヒラタ学園</v>
          </cell>
          <cell r="F18" t="str">
            <v>運航会社</v>
          </cell>
          <cell r="H18" t="str">
            <v>×</v>
          </cell>
          <cell r="I18" t="str">
            <v>×</v>
          </cell>
          <cell r="J18" t="str">
            <v>太宰府市水城2-25-1</v>
          </cell>
        </row>
        <row r="19">
          <cell r="A19">
            <v>14</v>
          </cell>
          <cell r="C19" t="str">
            <v>平野</v>
          </cell>
          <cell r="D19" t="str">
            <v>学校法人ヒラタ学園</v>
          </cell>
          <cell r="F19" t="str">
            <v>運航会社</v>
          </cell>
          <cell r="H19" t="str">
            <v>×</v>
          </cell>
          <cell r="I19" t="str">
            <v>×</v>
          </cell>
          <cell r="J19" t="str">
            <v>太宰府市水城2-25-1</v>
          </cell>
        </row>
        <row r="22">
          <cell r="A22">
            <v>1</v>
          </cell>
          <cell r="B22" t="str">
            <v>事務局</v>
          </cell>
          <cell r="C22" t="str">
            <v>堀口　尚聡</v>
          </cell>
          <cell r="D22" t="str">
            <v>長崎県福祉保健部医療政策課</v>
          </cell>
          <cell r="E22" t="str">
            <v>参事</v>
          </cell>
          <cell r="F22" t="str">
            <v>長崎県</v>
          </cell>
        </row>
        <row r="23">
          <cell r="A23">
            <v>2</v>
          </cell>
          <cell r="B23" t="str">
            <v>事務局</v>
          </cell>
          <cell r="C23" t="str">
            <v>松田　慎司</v>
          </cell>
          <cell r="D23" t="str">
            <v>長崎県福祉保険部医療政策課</v>
          </cell>
          <cell r="E23" t="str">
            <v>主任主事</v>
          </cell>
          <cell r="F23" t="str">
            <v>長崎県</v>
          </cell>
        </row>
      </sheetData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基本情報入力"/>
      <sheetName val="1号様式（交付申請書）"/>
      <sheetName val="2号様式（経費所要額調）"/>
      <sheetName val="3号様式（事業計画書）"/>
      <sheetName val="4号様式（消費税）"/>
      <sheetName val="5号様式（地方自治体のみ）"/>
      <sheetName val="6号様式（着手報告）"/>
      <sheetName val="7号様式（遂行状況報告・鑑）"/>
      <sheetName val="7号様式（遂行状況報告・別紙）"/>
      <sheetName val="8号様式（実績報告・鑑）"/>
      <sheetName val="9号様式（経費所要額精算書）"/>
      <sheetName val="10号様式（事業実績書）"/>
      <sheetName val="リスト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3">
          <cell r="C3" t="str">
            <v>ケアハウス</v>
          </cell>
          <cell r="E3" t="str">
            <v>鉄骨鉄筋コンクリート造</v>
          </cell>
        </row>
        <row r="4">
          <cell r="E4" t="str">
            <v>鉄筋コンクリート造</v>
          </cell>
        </row>
        <row r="5">
          <cell r="E5" t="str">
            <v>コンクリートブロック造</v>
          </cell>
        </row>
        <row r="6">
          <cell r="E6" t="str">
            <v>金属造（部材厚4.0mm超）</v>
          </cell>
        </row>
        <row r="7">
          <cell r="E7" t="str">
            <v>金属造（部材厚3.0mm超4.0mm以下）</v>
          </cell>
        </row>
        <row r="8">
          <cell r="E8" t="str">
            <v>金属造（部材厚3.0mm以下）</v>
          </cell>
        </row>
        <row r="9">
          <cell r="E9" t="str">
            <v>木造</v>
          </cell>
        </row>
        <row r="10">
          <cell r="E10" t="str">
            <v>合成樹脂造</v>
          </cell>
        </row>
        <row r="11">
          <cell r="E11" t="str">
            <v>木骨モルタル造</v>
          </cell>
        </row>
        <row r="12">
          <cell r="E12" t="str">
            <v>その他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長崎"/>
      <sheetName val="県央（仮）"/>
      <sheetName val="佐世保"/>
      <sheetName val="平戸"/>
      <sheetName val="対馬"/>
      <sheetName val="壱岐"/>
      <sheetName val="島原"/>
      <sheetName val="五島"/>
      <sheetName val="県央"/>
      <sheetName val="松浦"/>
      <sheetName val="上五島"/>
      <sheetName val="件数"/>
      <sheetName val="依頼文"/>
      <sheetName val="消防通知"/>
      <sheetName val="みどりの課別紙"/>
      <sheetName val="宛名"/>
      <sheetName val="リスト"/>
      <sheetName val="郵便"/>
    </sheetNames>
    <sheetDataSet>
      <sheetData sheetId="0">
        <row r="2">
          <cell r="A2">
            <v>1</v>
          </cell>
          <cell r="B2" t="str">
            <v>0001</v>
          </cell>
          <cell r="C2" t="str">
            <v>長崎</v>
          </cell>
          <cell r="D2">
            <v>1</v>
          </cell>
          <cell r="E2" t="str">
            <v>神ノ島ヘリポート</v>
          </cell>
          <cell r="F2" t="str">
            <v>79条</v>
          </cell>
          <cell r="G2" t="str">
            <v>長崎市神ノ島町3丁目</v>
          </cell>
          <cell r="H2" t="str">
            <v>防災ヘリ</v>
          </cell>
        </row>
        <row r="3">
          <cell r="A3">
            <v>2</v>
          </cell>
          <cell r="B3" t="str">
            <v>0002</v>
          </cell>
          <cell r="C3" t="str">
            <v>長崎</v>
          </cell>
          <cell r="D3">
            <v>2</v>
          </cell>
          <cell r="E3" t="str">
            <v>尾上</v>
          </cell>
          <cell r="F3" t="str">
            <v>79条</v>
          </cell>
          <cell r="G3" t="str">
            <v>長崎市尾の上町20-3</v>
          </cell>
          <cell r="H3" t="str">
            <v>防災ヘリ</v>
          </cell>
        </row>
        <row r="4">
          <cell r="A4">
            <v>3</v>
          </cell>
          <cell r="B4" t="str">
            <v>0003</v>
          </cell>
          <cell r="C4" t="str">
            <v>長崎</v>
          </cell>
          <cell r="D4">
            <v>3</v>
          </cell>
          <cell r="E4" t="str">
            <v>高島ふれあい多目的運動公園</v>
          </cell>
          <cell r="F4" t="str">
            <v>79条</v>
          </cell>
          <cell r="G4" t="str">
            <v>長崎市高島町2707-3</v>
          </cell>
          <cell r="H4" t="str">
            <v>防災ヘリ</v>
          </cell>
          <cell r="J4" t="str">
            <v>申請様式あり</v>
          </cell>
        </row>
        <row r="5">
          <cell r="A5">
            <v>4</v>
          </cell>
          <cell r="B5" t="str">
            <v>0004</v>
          </cell>
          <cell r="C5" t="str">
            <v>長崎</v>
          </cell>
          <cell r="D5">
            <v>4</v>
          </cell>
          <cell r="E5" t="str">
            <v>時津町　立鳴北中学校</v>
          </cell>
          <cell r="F5" t="str">
            <v>79条</v>
          </cell>
          <cell r="G5" t="str">
            <v>時津町久留里郷53-5</v>
          </cell>
          <cell r="H5" t="str">
            <v>グランド</v>
          </cell>
        </row>
        <row r="6">
          <cell r="A6">
            <v>5</v>
          </cell>
          <cell r="B6" t="str">
            <v>0005</v>
          </cell>
          <cell r="C6" t="str">
            <v>長崎</v>
          </cell>
          <cell r="D6">
            <v>5</v>
          </cell>
          <cell r="E6" t="str">
            <v>学校法人青雲学園</v>
          </cell>
          <cell r="F6" t="str">
            <v>79条</v>
          </cell>
          <cell r="G6" t="str">
            <v>時津町左底郷245-2</v>
          </cell>
          <cell r="H6" t="str">
            <v>グランド</v>
          </cell>
        </row>
        <row r="7">
          <cell r="A7">
            <v>6</v>
          </cell>
          <cell r="B7" t="str">
            <v>0006</v>
          </cell>
          <cell r="C7" t="str">
            <v>長崎</v>
          </cell>
          <cell r="D7">
            <v>6</v>
          </cell>
          <cell r="E7" t="str">
            <v>とぎつ海と緑の運動公園</v>
          </cell>
          <cell r="F7" t="str">
            <v>79条</v>
          </cell>
          <cell r="G7" t="str">
            <v>時津町日並郷3630</v>
          </cell>
          <cell r="H7" t="str">
            <v>運動公園</v>
          </cell>
        </row>
        <row r="8">
          <cell r="A8">
            <v>7</v>
          </cell>
          <cell r="B8" t="str">
            <v>0007</v>
          </cell>
          <cell r="C8" t="str">
            <v>長崎</v>
          </cell>
          <cell r="D8">
            <v>7</v>
          </cell>
          <cell r="E8" t="str">
            <v>伊王島小学校</v>
          </cell>
          <cell r="F8" t="str">
            <v>81条2</v>
          </cell>
          <cell r="G8" t="str">
            <v>長崎市伊王島1丁目３２７３</v>
          </cell>
          <cell r="H8" t="str">
            <v>運動場</v>
          </cell>
        </row>
        <row r="9">
          <cell r="A9">
            <v>8</v>
          </cell>
          <cell r="B9" t="str">
            <v>0008</v>
          </cell>
          <cell r="C9" t="str">
            <v>長崎</v>
          </cell>
          <cell r="D9">
            <v>8</v>
          </cell>
          <cell r="E9" t="str">
            <v>長崎市立　池島小学校</v>
          </cell>
          <cell r="F9" t="str">
            <v>79条</v>
          </cell>
          <cell r="G9" t="str">
            <v>長崎市池島町１５２２</v>
          </cell>
          <cell r="H9" t="str">
            <v>運動場</v>
          </cell>
        </row>
        <row r="10">
          <cell r="A10">
            <v>9</v>
          </cell>
          <cell r="B10" t="str">
            <v>0009</v>
          </cell>
          <cell r="C10" t="str">
            <v>長崎</v>
          </cell>
          <cell r="D10">
            <v>9</v>
          </cell>
          <cell r="E10" t="str">
            <v>稲佐山公園駐車場</v>
          </cell>
          <cell r="F10" t="str">
            <v>79条</v>
          </cell>
          <cell r="G10" t="str">
            <v>長崎市稲佐町３６４</v>
          </cell>
          <cell r="H10" t="str">
            <v>駐車場</v>
          </cell>
          <cell r="J10" t="str">
            <v>申請様式あり</v>
          </cell>
        </row>
        <row r="11">
          <cell r="A11">
            <v>10</v>
          </cell>
          <cell r="B11" t="str">
            <v>0010</v>
          </cell>
          <cell r="C11" t="str">
            <v>長崎</v>
          </cell>
          <cell r="D11">
            <v>10</v>
          </cell>
          <cell r="E11" t="str">
            <v>岩屋中学校</v>
          </cell>
          <cell r="F11" t="str">
            <v>81条2</v>
          </cell>
          <cell r="G11" t="str">
            <v>長崎市岩屋町37-1</v>
          </cell>
          <cell r="H11" t="str">
            <v>運動場</v>
          </cell>
        </row>
        <row r="12">
          <cell r="A12">
            <v>11</v>
          </cell>
          <cell r="B12" t="str">
            <v>0011</v>
          </cell>
          <cell r="C12" t="str">
            <v>長崎</v>
          </cell>
          <cell r="D12">
            <v>11</v>
          </cell>
          <cell r="E12" t="str">
            <v>長崎工業高校</v>
          </cell>
          <cell r="F12" t="str">
            <v>81条2</v>
          </cell>
          <cell r="G12" t="str">
            <v>長崎市岩屋町41-22</v>
          </cell>
          <cell r="H12" t="str">
            <v>運動場</v>
          </cell>
        </row>
        <row r="13">
          <cell r="A13">
            <v>12</v>
          </cell>
          <cell r="B13" t="str">
            <v>0012</v>
          </cell>
          <cell r="C13" t="str">
            <v>長崎</v>
          </cell>
          <cell r="D13">
            <v>12</v>
          </cell>
          <cell r="E13" t="str">
            <v>長崎市総合運動公園　陸上競技場</v>
          </cell>
          <cell r="F13" t="str">
            <v>79条</v>
          </cell>
          <cell r="G13" t="str">
            <v>長崎市柿泊町2210</v>
          </cell>
          <cell r="H13" t="str">
            <v>競技場</v>
          </cell>
          <cell r="J13" t="str">
            <v>申請様式あり</v>
          </cell>
        </row>
        <row r="14">
          <cell r="A14">
            <v>13</v>
          </cell>
          <cell r="B14" t="str">
            <v>0013</v>
          </cell>
          <cell r="C14" t="str">
            <v>長崎</v>
          </cell>
          <cell r="D14">
            <v>13</v>
          </cell>
          <cell r="E14" t="str">
            <v>長崎市総合運動公園　補助競技場</v>
          </cell>
          <cell r="F14" t="str">
            <v>79条</v>
          </cell>
          <cell r="G14" t="str">
            <v>長崎市柿泊町2210</v>
          </cell>
          <cell r="H14" t="str">
            <v>競技場</v>
          </cell>
          <cell r="J14" t="str">
            <v>申請様式あり</v>
          </cell>
        </row>
        <row r="15">
          <cell r="A15">
            <v>14</v>
          </cell>
          <cell r="B15" t="str">
            <v>0014</v>
          </cell>
          <cell r="C15" t="str">
            <v>長崎</v>
          </cell>
          <cell r="D15">
            <v>14</v>
          </cell>
          <cell r="E15" t="str">
            <v>矢上団地近隣公園</v>
          </cell>
          <cell r="F15" t="str">
            <v>79条</v>
          </cell>
          <cell r="G15" t="str">
            <v>長崎市かき道2丁目</v>
          </cell>
          <cell r="H15" t="str">
            <v>野球場等使用</v>
          </cell>
          <cell r="J15" t="str">
            <v>申請様式あり</v>
          </cell>
        </row>
        <row r="16">
          <cell r="A16">
            <v>15</v>
          </cell>
          <cell r="B16" t="str">
            <v>0015</v>
          </cell>
          <cell r="C16" t="str">
            <v>長崎</v>
          </cell>
          <cell r="D16">
            <v>15</v>
          </cell>
          <cell r="E16" t="str">
            <v>岳路運動公園</v>
          </cell>
          <cell r="F16" t="str">
            <v>81条2</v>
          </cell>
          <cell r="G16" t="str">
            <v>長崎市蚊焼町</v>
          </cell>
          <cell r="H16" t="str">
            <v>ソフトボール</v>
          </cell>
        </row>
        <row r="17">
          <cell r="A17">
            <v>16</v>
          </cell>
          <cell r="B17" t="str">
            <v>0016</v>
          </cell>
          <cell r="C17" t="str">
            <v>長崎</v>
          </cell>
          <cell r="D17">
            <v>16</v>
          </cell>
          <cell r="E17" t="str">
            <v>長崎大学医学部</v>
          </cell>
          <cell r="F17" t="str">
            <v>79条</v>
          </cell>
          <cell r="G17" t="str">
            <v>長崎市坂本１丁目１２－４</v>
          </cell>
          <cell r="H17" t="str">
            <v>運動場</v>
          </cell>
          <cell r="J17" t="str">
            <v>承諾とれず</v>
          </cell>
        </row>
        <row r="18">
          <cell r="A18">
            <v>17</v>
          </cell>
          <cell r="B18" t="str">
            <v>0017</v>
          </cell>
          <cell r="C18" t="str">
            <v>長崎</v>
          </cell>
          <cell r="D18">
            <v>17</v>
          </cell>
          <cell r="E18" t="str">
            <v>県民の森芝生運動広場</v>
          </cell>
          <cell r="F18" t="str">
            <v>79条</v>
          </cell>
          <cell r="G18" t="str">
            <v>長崎市神浦北大中尾町６９３－２</v>
          </cell>
          <cell r="H18" t="str">
            <v>運動場</v>
          </cell>
        </row>
        <row r="19">
          <cell r="A19">
            <v>18</v>
          </cell>
          <cell r="B19" t="str">
            <v>0018</v>
          </cell>
          <cell r="C19" t="str">
            <v>長崎</v>
          </cell>
          <cell r="D19">
            <v>18</v>
          </cell>
          <cell r="E19" t="str">
            <v>長崎市立　神浦小学校</v>
          </cell>
          <cell r="F19" t="str">
            <v>81条2</v>
          </cell>
          <cell r="G19" t="str">
            <v>長崎市神浦向町１０３</v>
          </cell>
          <cell r="H19" t="str">
            <v>運動場</v>
          </cell>
        </row>
        <row r="20">
          <cell r="A20">
            <v>19</v>
          </cell>
          <cell r="B20" t="str">
            <v>0019</v>
          </cell>
          <cell r="C20" t="str">
            <v>長崎</v>
          </cell>
          <cell r="D20">
            <v>19</v>
          </cell>
          <cell r="E20" t="str">
            <v>川平公園</v>
          </cell>
          <cell r="F20" t="str">
            <v>81条2</v>
          </cell>
          <cell r="G20" t="str">
            <v>長崎市川平町</v>
          </cell>
          <cell r="H20" t="str">
            <v>運動場</v>
          </cell>
          <cell r="J20" t="str">
            <v>申請様式あり</v>
          </cell>
        </row>
        <row r="21">
          <cell r="A21">
            <v>20</v>
          </cell>
          <cell r="B21" t="str">
            <v>0020</v>
          </cell>
          <cell r="C21" t="str">
            <v>長崎</v>
          </cell>
          <cell r="D21">
            <v>20</v>
          </cell>
          <cell r="E21" t="str">
            <v>長崎市立　川平小学校</v>
          </cell>
          <cell r="F21" t="str">
            <v>81条2</v>
          </cell>
          <cell r="G21" t="str">
            <v>長崎市川平町１０８</v>
          </cell>
          <cell r="H21" t="str">
            <v>運動場</v>
          </cell>
        </row>
        <row r="22">
          <cell r="A22">
            <v>21</v>
          </cell>
          <cell r="B22" t="str">
            <v>0021</v>
          </cell>
          <cell r="C22" t="str">
            <v>長崎</v>
          </cell>
          <cell r="D22">
            <v>21</v>
          </cell>
          <cell r="E22" t="str">
            <v>長崎市立　茂木中学校</v>
          </cell>
          <cell r="F22" t="str">
            <v>81条2</v>
          </cell>
          <cell r="G22" t="str">
            <v>長崎市北浦町２０１８</v>
          </cell>
          <cell r="H22" t="str">
            <v>運動場</v>
          </cell>
        </row>
        <row r="23">
          <cell r="A23">
            <v>22</v>
          </cell>
          <cell r="B23" t="str">
            <v>0022</v>
          </cell>
          <cell r="C23" t="str">
            <v>長崎</v>
          </cell>
          <cell r="D23">
            <v>22</v>
          </cell>
          <cell r="E23" t="str">
            <v>長崎県臨海開発局所有の荷揚げ場</v>
          </cell>
          <cell r="F23" t="str">
            <v>79条</v>
          </cell>
          <cell r="G23" t="str">
            <v>長崎市京泊３</v>
          </cell>
          <cell r="H23" t="str">
            <v>荷揚げ場</v>
          </cell>
        </row>
        <row r="24">
          <cell r="A24">
            <v>23</v>
          </cell>
          <cell r="B24" t="str">
            <v>0023</v>
          </cell>
          <cell r="C24" t="str">
            <v>長崎</v>
          </cell>
          <cell r="D24">
            <v>23</v>
          </cell>
          <cell r="E24" t="str">
            <v>長崎市畝刈小学校</v>
          </cell>
          <cell r="F24" t="str">
            <v>79条</v>
          </cell>
          <cell r="G24" t="str">
            <v>長崎市京泊1丁目３</v>
          </cell>
          <cell r="H24" t="str">
            <v>運動場</v>
          </cell>
        </row>
        <row r="25">
          <cell r="A25">
            <v>24</v>
          </cell>
          <cell r="B25" t="str">
            <v>0024</v>
          </cell>
          <cell r="C25" t="str">
            <v>長崎</v>
          </cell>
          <cell r="D25">
            <v>24</v>
          </cell>
          <cell r="E25" t="str">
            <v>琴海北部運動公園</v>
          </cell>
          <cell r="F25" t="str">
            <v>79条</v>
          </cell>
          <cell r="G25" t="str">
            <v>長崎市琴海大平町６３８－１１</v>
          </cell>
          <cell r="H25" t="str">
            <v>運動場</v>
          </cell>
          <cell r="J25" t="str">
            <v>申請様式あり</v>
          </cell>
        </row>
        <row r="26">
          <cell r="A26">
            <v>25</v>
          </cell>
          <cell r="B26" t="str">
            <v>0025</v>
          </cell>
          <cell r="C26" t="str">
            <v>長崎</v>
          </cell>
          <cell r="D26">
            <v>25</v>
          </cell>
          <cell r="E26" t="str">
            <v>小口地区農村公園</v>
          </cell>
          <cell r="F26" t="str">
            <v>81条2</v>
          </cell>
          <cell r="G26" t="str">
            <v>長崎市琴海尾戸町</v>
          </cell>
          <cell r="H26" t="str">
            <v>運動場</v>
          </cell>
          <cell r="J26" t="str">
            <v>申請様式あり</v>
          </cell>
        </row>
        <row r="27">
          <cell r="A27">
            <v>26</v>
          </cell>
          <cell r="B27" t="str">
            <v>0026</v>
          </cell>
          <cell r="C27" t="str">
            <v>長崎</v>
          </cell>
          <cell r="D27">
            <v>26</v>
          </cell>
          <cell r="E27" t="str">
            <v>ペニンシュラオーナーズゴルフクラブ</v>
          </cell>
          <cell r="F27" t="str">
            <v>81条2</v>
          </cell>
          <cell r="G27" t="str">
            <v>長崎市琴海尾戸町１３９８－１</v>
          </cell>
          <cell r="H27" t="str">
            <v>ゴルフ場</v>
          </cell>
        </row>
        <row r="28">
          <cell r="A28">
            <v>27</v>
          </cell>
          <cell r="B28" t="str">
            <v>0027</v>
          </cell>
          <cell r="C28" t="str">
            <v>長崎</v>
          </cell>
          <cell r="D28">
            <v>27</v>
          </cell>
          <cell r="E28" t="str">
            <v>オーシャンパレスゴルフクラブ＆リゾート</v>
          </cell>
          <cell r="F28" t="str">
            <v>79条</v>
          </cell>
          <cell r="G28" t="str">
            <v>長崎市琴海戸根町９５</v>
          </cell>
          <cell r="H28" t="str">
            <v>ゴルフ場</v>
          </cell>
        </row>
        <row r="29">
          <cell r="A29">
            <v>28</v>
          </cell>
          <cell r="B29" t="str">
            <v>0028</v>
          </cell>
          <cell r="C29" t="str">
            <v>長崎</v>
          </cell>
          <cell r="D29">
            <v>28</v>
          </cell>
          <cell r="E29" t="str">
            <v>琴海赤水公園</v>
          </cell>
          <cell r="F29" t="str">
            <v>79条</v>
          </cell>
          <cell r="G29" t="str">
            <v>長崎市琴海戸根原町</v>
          </cell>
          <cell r="H29" t="str">
            <v>公園</v>
          </cell>
          <cell r="J29" t="str">
            <v>申請様式あり</v>
          </cell>
        </row>
        <row r="30">
          <cell r="A30">
            <v>29</v>
          </cell>
          <cell r="B30" t="str">
            <v>0029</v>
          </cell>
          <cell r="C30" t="str">
            <v>長崎</v>
          </cell>
          <cell r="D30">
            <v>29</v>
          </cell>
          <cell r="E30" t="str">
            <v>長崎リゾートアイランドパサージュ琴海</v>
          </cell>
          <cell r="F30" t="str">
            <v>81条2</v>
          </cell>
          <cell r="G30" t="str">
            <v>長崎市琴海戸根原町１７１</v>
          </cell>
          <cell r="H30" t="str">
            <v>ゴルフ場</v>
          </cell>
        </row>
        <row r="31">
          <cell r="A31">
            <v>30</v>
          </cell>
          <cell r="B31" t="str">
            <v>0030</v>
          </cell>
          <cell r="C31" t="str">
            <v>長崎</v>
          </cell>
          <cell r="D31">
            <v>30</v>
          </cell>
          <cell r="E31" t="str">
            <v>長崎市立　村松小学校</v>
          </cell>
          <cell r="F31" t="str">
            <v>79条</v>
          </cell>
          <cell r="G31" t="str">
            <v>長崎市琴海村松町７０１</v>
          </cell>
          <cell r="H31" t="str">
            <v>運動場</v>
          </cell>
        </row>
        <row r="32">
          <cell r="A32">
            <v>31</v>
          </cell>
          <cell r="B32" t="str">
            <v>0031</v>
          </cell>
          <cell r="C32" t="str">
            <v>長崎</v>
          </cell>
          <cell r="D32">
            <v>31</v>
          </cell>
          <cell r="E32" t="str">
            <v>香焼総合公園グラウンド</v>
          </cell>
          <cell r="F32" t="str">
            <v>81条2</v>
          </cell>
          <cell r="G32" t="str">
            <v>長崎市香焼町２５８２</v>
          </cell>
          <cell r="H32" t="str">
            <v>運動公園</v>
          </cell>
          <cell r="J32" t="str">
            <v>申請様式あり</v>
          </cell>
        </row>
        <row r="33">
          <cell r="A33">
            <v>32</v>
          </cell>
          <cell r="B33" t="str">
            <v>0032</v>
          </cell>
          <cell r="C33" t="str">
            <v>長崎</v>
          </cell>
          <cell r="D33">
            <v>32</v>
          </cell>
          <cell r="E33" t="str">
            <v>長崎市立香焼小学校</v>
          </cell>
          <cell r="F33" t="str">
            <v>81条2</v>
          </cell>
          <cell r="G33" t="str">
            <v>長崎市香焼町493</v>
          </cell>
          <cell r="H33" t="str">
            <v>運動場</v>
          </cell>
        </row>
        <row r="34">
          <cell r="A34">
            <v>33</v>
          </cell>
          <cell r="B34" t="str">
            <v>0033</v>
          </cell>
          <cell r="C34" t="str">
            <v>長崎</v>
          </cell>
          <cell r="D34">
            <v>33</v>
          </cell>
          <cell r="E34" t="str">
            <v>小江原台近隣公園</v>
          </cell>
          <cell r="F34" t="str">
            <v>79条</v>
          </cell>
          <cell r="G34" t="str">
            <v>長崎市小江原3丁目21</v>
          </cell>
          <cell r="H34" t="str">
            <v>運動場</v>
          </cell>
        </row>
        <row r="35">
          <cell r="A35">
            <v>34</v>
          </cell>
          <cell r="B35" t="str">
            <v>0034</v>
          </cell>
          <cell r="C35" t="str">
            <v>長崎</v>
          </cell>
          <cell r="D35">
            <v>34</v>
          </cell>
          <cell r="E35" t="str">
            <v>長崎県立　長崎北高等学校</v>
          </cell>
          <cell r="F35" t="str">
            <v>81条2</v>
          </cell>
          <cell r="G35" t="str">
            <v>長崎市小江原町1丁目1-1</v>
          </cell>
          <cell r="H35" t="str">
            <v>運動場</v>
          </cell>
        </row>
        <row r="36">
          <cell r="A36">
            <v>35</v>
          </cell>
          <cell r="B36" t="str">
            <v>0035</v>
          </cell>
          <cell r="C36" t="str">
            <v>長崎</v>
          </cell>
          <cell r="D36">
            <v>35</v>
          </cell>
          <cell r="E36" t="str">
            <v>さくらの里運動広場</v>
          </cell>
          <cell r="F36" t="str">
            <v>79条</v>
          </cell>
          <cell r="G36" t="str">
            <v>長崎市さくらの里２丁目</v>
          </cell>
          <cell r="H36" t="str">
            <v>サッカー場等使用</v>
          </cell>
        </row>
        <row r="37">
          <cell r="A37">
            <v>36</v>
          </cell>
          <cell r="B37" t="str">
            <v>0036</v>
          </cell>
          <cell r="C37" t="str">
            <v>長崎</v>
          </cell>
          <cell r="D37">
            <v>36</v>
          </cell>
          <cell r="E37" t="str">
            <v>桜馬場中学校</v>
          </cell>
          <cell r="F37" t="str">
            <v>81条2</v>
          </cell>
          <cell r="G37" t="str">
            <v>長崎市桜馬場町2丁目2-1</v>
          </cell>
          <cell r="H37" t="str">
            <v>運動場</v>
          </cell>
        </row>
        <row r="38">
          <cell r="A38">
            <v>37</v>
          </cell>
          <cell r="B38" t="str">
            <v>0037</v>
          </cell>
          <cell r="C38" t="str">
            <v>長崎</v>
          </cell>
          <cell r="D38">
            <v>37</v>
          </cell>
          <cell r="E38" t="str">
            <v>長崎市立三重中学校</v>
          </cell>
          <cell r="F38" t="str">
            <v>81条2</v>
          </cell>
          <cell r="G38" t="str">
            <v>長崎市三京町811番地５</v>
          </cell>
          <cell r="H38" t="str">
            <v>運動場</v>
          </cell>
        </row>
        <row r="39">
          <cell r="A39">
            <v>38</v>
          </cell>
          <cell r="B39" t="str">
            <v>0038</v>
          </cell>
          <cell r="C39" t="str">
            <v>長崎</v>
          </cell>
          <cell r="D39">
            <v>38</v>
          </cell>
          <cell r="E39" t="str">
            <v>式見公園</v>
          </cell>
          <cell r="F39" t="str">
            <v>81条2</v>
          </cell>
          <cell r="G39" t="str">
            <v>長崎市式見町</v>
          </cell>
          <cell r="H39" t="str">
            <v>公園</v>
          </cell>
          <cell r="J39" t="str">
            <v>申請様式あり</v>
          </cell>
        </row>
        <row r="40">
          <cell r="A40">
            <v>39</v>
          </cell>
          <cell r="B40" t="str">
            <v>0039</v>
          </cell>
          <cell r="C40" t="str">
            <v>長崎</v>
          </cell>
          <cell r="D40">
            <v>39</v>
          </cell>
          <cell r="E40" t="str">
            <v>外海総合公園</v>
          </cell>
          <cell r="F40" t="str">
            <v>79条</v>
          </cell>
          <cell r="G40" t="str">
            <v>長崎市下黒崎町２５２－１</v>
          </cell>
          <cell r="H40" t="str">
            <v>運動場</v>
          </cell>
          <cell r="J40" t="str">
            <v>申請様式あり</v>
          </cell>
        </row>
        <row r="41">
          <cell r="A41">
            <v>40</v>
          </cell>
          <cell r="B41" t="str">
            <v>0040</v>
          </cell>
          <cell r="C41" t="str">
            <v>長崎</v>
          </cell>
          <cell r="D41">
            <v>40</v>
          </cell>
          <cell r="E41" t="str">
            <v>長崎市黒崎地区公民館運動公園</v>
          </cell>
          <cell r="F41" t="str">
            <v>81条2</v>
          </cell>
          <cell r="G41" t="str">
            <v>長崎市下黒崎町５１５７</v>
          </cell>
          <cell r="H41" t="str">
            <v>運動場</v>
          </cell>
        </row>
        <row r="42">
          <cell r="A42">
            <v>41</v>
          </cell>
          <cell r="B42" t="str">
            <v>0041</v>
          </cell>
          <cell r="C42" t="str">
            <v>長崎</v>
          </cell>
          <cell r="D42">
            <v>41</v>
          </cell>
          <cell r="E42" t="str">
            <v>長崎市立　黒崎東小学校</v>
          </cell>
          <cell r="F42" t="str">
            <v>81条2</v>
          </cell>
          <cell r="G42" t="str">
            <v>長崎市下黒崎東１２４８</v>
          </cell>
          <cell r="H42" t="str">
            <v>運動場</v>
          </cell>
        </row>
        <row r="43">
          <cell r="A43">
            <v>42</v>
          </cell>
          <cell r="B43" t="str">
            <v>0042</v>
          </cell>
          <cell r="C43" t="str">
            <v>長崎</v>
          </cell>
          <cell r="D43">
            <v>42</v>
          </cell>
          <cell r="E43" t="str">
            <v>上長崎小学校</v>
          </cell>
          <cell r="F43" t="str">
            <v>81条2</v>
          </cell>
          <cell r="G43" t="str">
            <v>長崎市下西山町39</v>
          </cell>
          <cell r="H43" t="str">
            <v>運動場</v>
          </cell>
        </row>
        <row r="44">
          <cell r="A44">
            <v>43</v>
          </cell>
          <cell r="B44" t="str">
            <v>0043</v>
          </cell>
          <cell r="C44" t="str">
            <v>長崎</v>
          </cell>
          <cell r="D44">
            <v>43</v>
          </cell>
          <cell r="E44" t="str">
            <v>長崎県立　長崎西高等学校運動場</v>
          </cell>
          <cell r="F44" t="str">
            <v>81条2</v>
          </cell>
          <cell r="G44" t="str">
            <v>長崎市城山台2丁目27</v>
          </cell>
          <cell r="H44" t="str">
            <v>野球場</v>
          </cell>
          <cell r="J44" t="str">
            <v>長崎西第二グランド</v>
          </cell>
        </row>
        <row r="45">
          <cell r="A45">
            <v>44</v>
          </cell>
          <cell r="B45" t="str">
            <v>0044</v>
          </cell>
          <cell r="C45" t="str">
            <v>長崎</v>
          </cell>
          <cell r="D45">
            <v>44</v>
          </cell>
          <cell r="E45" t="str">
            <v>長崎県立　鶴洋高等学校</v>
          </cell>
          <cell r="F45" t="str">
            <v>81条2</v>
          </cell>
          <cell r="G45" t="str">
            <v>長崎市末石町157番地１</v>
          </cell>
          <cell r="H45" t="str">
            <v>運動場</v>
          </cell>
        </row>
        <row r="46">
          <cell r="A46">
            <v>45</v>
          </cell>
          <cell r="B46" t="str">
            <v>0045</v>
          </cell>
          <cell r="C46" t="str">
            <v>長崎</v>
          </cell>
          <cell r="D46">
            <v>45</v>
          </cell>
          <cell r="E46" t="str">
            <v>南部地区公園　ソフトボール場</v>
          </cell>
          <cell r="F46" t="str">
            <v>79条</v>
          </cell>
          <cell r="G46" t="str">
            <v>長崎市ダイヤランド４－４</v>
          </cell>
          <cell r="H46" t="str">
            <v>ソフトボール場</v>
          </cell>
          <cell r="J46" t="str">
            <v>申請様式あり</v>
          </cell>
        </row>
        <row r="47">
          <cell r="A47">
            <v>46</v>
          </cell>
          <cell r="B47" t="str">
            <v>0046</v>
          </cell>
          <cell r="C47" t="str">
            <v>長崎</v>
          </cell>
          <cell r="D47">
            <v>46</v>
          </cell>
          <cell r="E47" t="str">
            <v>太田尾港緑地公園</v>
          </cell>
          <cell r="F47" t="str">
            <v>79条</v>
          </cell>
          <cell r="G47" t="str">
            <v>長崎市太田尾町</v>
          </cell>
          <cell r="H47" t="str">
            <v>運動公園</v>
          </cell>
          <cell r="J47" t="str">
            <v>申請様式あり</v>
          </cell>
        </row>
        <row r="48">
          <cell r="A48">
            <v>47</v>
          </cell>
          <cell r="B48" t="str">
            <v>0047</v>
          </cell>
          <cell r="C48" t="str">
            <v>長崎</v>
          </cell>
          <cell r="D48">
            <v>47</v>
          </cell>
          <cell r="E48" t="str">
            <v>唐八景公園</v>
          </cell>
          <cell r="F48" t="str">
            <v>79条</v>
          </cell>
          <cell r="G48" t="str">
            <v>長崎市田上町２７８－１</v>
          </cell>
          <cell r="H48" t="str">
            <v>公園</v>
          </cell>
          <cell r="J48" t="str">
            <v>申請様式あり</v>
          </cell>
        </row>
        <row r="49">
          <cell r="A49">
            <v>48</v>
          </cell>
          <cell r="B49" t="str">
            <v>0048</v>
          </cell>
          <cell r="C49" t="str">
            <v>長崎</v>
          </cell>
          <cell r="D49">
            <v>48</v>
          </cell>
          <cell r="E49" t="str">
            <v>長崎西高校</v>
          </cell>
          <cell r="F49" t="str">
            <v>81条2</v>
          </cell>
          <cell r="G49" t="str">
            <v>長崎市竹の久保町12-9</v>
          </cell>
          <cell r="H49" t="str">
            <v>運動場</v>
          </cell>
        </row>
        <row r="50">
          <cell r="A50">
            <v>49</v>
          </cell>
          <cell r="B50" t="str">
            <v>0049</v>
          </cell>
          <cell r="C50" t="str">
            <v>長崎</v>
          </cell>
          <cell r="D50">
            <v>49</v>
          </cell>
          <cell r="E50" t="str">
            <v>長崎中学校</v>
          </cell>
          <cell r="F50" t="str">
            <v>81条2</v>
          </cell>
          <cell r="G50" t="str">
            <v>長崎市立山1丁目9-1</v>
          </cell>
          <cell r="H50" t="str">
            <v>運動場</v>
          </cell>
        </row>
        <row r="51">
          <cell r="A51">
            <v>50</v>
          </cell>
          <cell r="B51" t="str">
            <v>0050</v>
          </cell>
          <cell r="C51" t="str">
            <v>長崎</v>
          </cell>
          <cell r="D51">
            <v>50</v>
          </cell>
          <cell r="E51" t="str">
            <v>長崎大学経済学部</v>
          </cell>
          <cell r="F51" t="str">
            <v>81条2</v>
          </cell>
          <cell r="G51" t="str">
            <v>長崎市片淵４丁目２－１</v>
          </cell>
          <cell r="H51" t="str">
            <v>運動場</v>
          </cell>
        </row>
        <row r="52">
          <cell r="A52">
            <v>51</v>
          </cell>
          <cell r="B52" t="str">
            <v>0051</v>
          </cell>
          <cell r="C52" t="str">
            <v>長崎</v>
          </cell>
          <cell r="D52">
            <v>51</v>
          </cell>
          <cell r="E52" t="str">
            <v>水辺の森公園</v>
          </cell>
          <cell r="F52" t="str">
            <v>79条</v>
          </cell>
          <cell r="G52" t="str">
            <v>長崎市常葉町1-60</v>
          </cell>
          <cell r="H52" t="str">
            <v>公園</v>
          </cell>
          <cell r="J52" t="str">
            <v>2008年1月15日　使用不可</v>
          </cell>
        </row>
        <row r="53">
          <cell r="A53">
            <v>52</v>
          </cell>
          <cell r="B53" t="str">
            <v>0052</v>
          </cell>
          <cell r="C53" t="str">
            <v>長崎</v>
          </cell>
          <cell r="D53">
            <v>52</v>
          </cell>
          <cell r="E53" t="str">
            <v>NBC,十八銀行グランド</v>
          </cell>
          <cell r="F53" t="str">
            <v>79条</v>
          </cell>
          <cell r="G53" t="str">
            <v>長崎市戸石町</v>
          </cell>
          <cell r="H53" t="str">
            <v>野球場等使用</v>
          </cell>
        </row>
        <row r="54">
          <cell r="A54">
            <v>53</v>
          </cell>
          <cell r="B54" t="str">
            <v>0053</v>
          </cell>
          <cell r="C54" t="str">
            <v>長崎</v>
          </cell>
          <cell r="D54">
            <v>53</v>
          </cell>
          <cell r="E54" t="str">
            <v>琴海中部運動公園運動場</v>
          </cell>
          <cell r="F54" t="str">
            <v>81条2</v>
          </cell>
          <cell r="G54" t="str">
            <v>長崎市長浦町３７７７</v>
          </cell>
          <cell r="H54" t="str">
            <v>運動場</v>
          </cell>
          <cell r="J54" t="str">
            <v>申請様式あり</v>
          </cell>
        </row>
        <row r="55">
          <cell r="A55">
            <v>54</v>
          </cell>
          <cell r="B55" t="str">
            <v>0054</v>
          </cell>
          <cell r="C55" t="str">
            <v>長崎</v>
          </cell>
          <cell r="D55">
            <v>54</v>
          </cell>
          <cell r="E55" t="str">
            <v>滑石平宗公園</v>
          </cell>
          <cell r="F55" t="str">
            <v>81条2</v>
          </cell>
          <cell r="G55" t="str">
            <v>長崎市滑石2丁目</v>
          </cell>
          <cell r="H55" t="str">
            <v>運動場</v>
          </cell>
          <cell r="J55" t="str">
            <v>申請様式あり</v>
          </cell>
        </row>
        <row r="56">
          <cell r="A56">
            <v>55</v>
          </cell>
          <cell r="B56" t="str">
            <v>0055</v>
          </cell>
          <cell r="C56" t="str">
            <v>長崎</v>
          </cell>
          <cell r="D56">
            <v>55</v>
          </cell>
          <cell r="E56" t="str">
            <v>長崎県立　長崎明誠高等学校</v>
          </cell>
          <cell r="F56" t="str">
            <v>79条</v>
          </cell>
          <cell r="G56" t="str">
            <v>長崎市西海町１８５４</v>
          </cell>
          <cell r="H56" t="str">
            <v>運動場</v>
          </cell>
        </row>
        <row r="57">
          <cell r="A57">
            <v>56</v>
          </cell>
          <cell r="B57" t="str">
            <v>0056</v>
          </cell>
          <cell r="C57" t="str">
            <v>長崎</v>
          </cell>
          <cell r="D57">
            <v>56</v>
          </cell>
          <cell r="E57" t="str">
            <v>元宮公園</v>
          </cell>
          <cell r="F57" t="str">
            <v>81条2</v>
          </cell>
          <cell r="G57" t="str">
            <v>長崎市布巻町</v>
          </cell>
          <cell r="H57" t="str">
            <v>野球場</v>
          </cell>
          <cell r="J57" t="str">
            <v>申請様式あり</v>
          </cell>
        </row>
        <row r="58">
          <cell r="A58">
            <v>57</v>
          </cell>
          <cell r="B58" t="str">
            <v>0057</v>
          </cell>
          <cell r="C58" t="str">
            <v>長崎</v>
          </cell>
          <cell r="D58">
            <v>57</v>
          </cell>
          <cell r="E58" t="str">
            <v>長崎県立　野母崎高等学校</v>
          </cell>
          <cell r="F58" t="str">
            <v>81条2</v>
          </cell>
          <cell r="G58" t="str">
            <v>長崎市高浜町１９９５</v>
          </cell>
          <cell r="H58" t="str">
            <v>運動場</v>
          </cell>
        </row>
        <row r="59">
          <cell r="A59">
            <v>58</v>
          </cell>
          <cell r="B59" t="str">
            <v>0058</v>
          </cell>
          <cell r="C59" t="str">
            <v>長崎</v>
          </cell>
          <cell r="D59">
            <v>58</v>
          </cell>
          <cell r="E59" t="str">
            <v>野母崎ゴルフクラブ</v>
          </cell>
          <cell r="F59" t="str">
            <v>79条</v>
          </cell>
          <cell r="G59" t="str">
            <v>長崎市以下宿町３５０６</v>
          </cell>
          <cell r="H59" t="str">
            <v>大型バス駐車場</v>
          </cell>
          <cell r="J59" t="str">
            <v>正式承諾とれていない</v>
          </cell>
        </row>
        <row r="60">
          <cell r="A60">
            <v>59</v>
          </cell>
          <cell r="B60" t="str">
            <v>0059</v>
          </cell>
          <cell r="C60" t="str">
            <v>長崎</v>
          </cell>
          <cell r="D60">
            <v>59</v>
          </cell>
          <cell r="E60" t="str">
            <v>野母崎総合運動公園</v>
          </cell>
          <cell r="F60" t="str">
            <v>81条2</v>
          </cell>
          <cell r="G60" t="str">
            <v>長崎市野母町</v>
          </cell>
          <cell r="H60" t="str">
            <v>運動公園</v>
          </cell>
          <cell r="J60" t="str">
            <v>申請様式あり</v>
          </cell>
        </row>
        <row r="61">
          <cell r="A61">
            <v>60</v>
          </cell>
          <cell r="B61" t="str">
            <v>0060</v>
          </cell>
          <cell r="C61" t="str">
            <v>長崎</v>
          </cell>
          <cell r="D61">
            <v>60</v>
          </cell>
          <cell r="E61" t="str">
            <v>長崎市立　野母崎中学校</v>
          </cell>
          <cell r="F61" t="str">
            <v>81条2</v>
          </cell>
          <cell r="G61" t="str">
            <v>長崎市野母町1番地</v>
          </cell>
          <cell r="H61" t="str">
            <v>運動場</v>
          </cell>
        </row>
        <row r="62">
          <cell r="A62">
            <v>61</v>
          </cell>
          <cell r="B62" t="str">
            <v>0061</v>
          </cell>
          <cell r="C62" t="str">
            <v>長崎</v>
          </cell>
          <cell r="D62">
            <v>61</v>
          </cell>
          <cell r="E62" t="str">
            <v>長崎市立　晴海台小学校</v>
          </cell>
          <cell r="F62" t="str">
            <v>79条</v>
          </cell>
          <cell r="G62" t="str">
            <v>長崎市晴海台町１－７</v>
          </cell>
          <cell r="H62" t="str">
            <v>運動場</v>
          </cell>
        </row>
        <row r="63">
          <cell r="A63">
            <v>62</v>
          </cell>
          <cell r="B63" t="str">
            <v>0062</v>
          </cell>
          <cell r="C63" t="str">
            <v>長崎</v>
          </cell>
          <cell r="D63">
            <v>62</v>
          </cell>
          <cell r="E63" t="str">
            <v>長崎市立　黒崎中学校</v>
          </cell>
          <cell r="F63" t="str">
            <v>81条2</v>
          </cell>
          <cell r="G63" t="str">
            <v>長崎市東出津町３４０</v>
          </cell>
          <cell r="H63" t="str">
            <v>運動場</v>
          </cell>
        </row>
        <row r="64">
          <cell r="A64">
            <v>63</v>
          </cell>
          <cell r="B64" t="str">
            <v>0063</v>
          </cell>
          <cell r="C64" t="str">
            <v>長崎</v>
          </cell>
          <cell r="D64">
            <v>63</v>
          </cell>
          <cell r="E64" t="str">
            <v>長崎県立　開成学園</v>
          </cell>
          <cell r="F64" t="str">
            <v>81条2</v>
          </cell>
          <cell r="G64" t="str">
            <v>長崎市平山台２丁目３４－１</v>
          </cell>
          <cell r="H64" t="str">
            <v>運動場</v>
          </cell>
        </row>
        <row r="65">
          <cell r="A65">
            <v>64</v>
          </cell>
          <cell r="B65" t="str">
            <v>0064</v>
          </cell>
          <cell r="C65" t="str">
            <v>長崎</v>
          </cell>
          <cell r="D65">
            <v>64</v>
          </cell>
          <cell r="E65" t="str">
            <v>松ヶ枝埠頭</v>
          </cell>
          <cell r="F65" t="str">
            <v>81条2</v>
          </cell>
          <cell r="G65" t="str">
            <v>長崎市松ヶ枝町埠頭</v>
          </cell>
          <cell r="H65" t="str">
            <v>空地</v>
          </cell>
          <cell r="J65" t="str">
            <v>松ヶ枝埠頭駐車場より名称変更</v>
          </cell>
        </row>
        <row r="66">
          <cell r="A66">
            <v>65</v>
          </cell>
          <cell r="B66" t="str">
            <v>0065</v>
          </cell>
          <cell r="C66" t="str">
            <v>長崎</v>
          </cell>
          <cell r="D66">
            <v>65</v>
          </cell>
          <cell r="E66" t="str">
            <v>平和公園　長崎市営陸上競技場</v>
          </cell>
          <cell r="F66" t="str">
            <v>79条</v>
          </cell>
          <cell r="G66" t="str">
            <v>長崎市松山町１－３</v>
          </cell>
          <cell r="H66" t="str">
            <v>競技場</v>
          </cell>
          <cell r="J66" t="str">
            <v>申請様式あり</v>
          </cell>
        </row>
        <row r="67">
          <cell r="A67">
            <v>66</v>
          </cell>
          <cell r="B67" t="str">
            <v>0066</v>
          </cell>
          <cell r="C67" t="str">
            <v>長崎</v>
          </cell>
          <cell r="D67">
            <v>66</v>
          </cell>
          <cell r="E67" t="str">
            <v>三重みなと公園</v>
          </cell>
          <cell r="F67" t="str">
            <v>79条</v>
          </cell>
          <cell r="G67" t="str">
            <v>長崎市三重町</v>
          </cell>
          <cell r="H67" t="str">
            <v>運動場</v>
          </cell>
        </row>
        <row r="68">
          <cell r="A68">
            <v>67</v>
          </cell>
          <cell r="B68" t="str">
            <v>0067</v>
          </cell>
          <cell r="C68" t="str">
            <v>長崎</v>
          </cell>
          <cell r="D68">
            <v>67</v>
          </cell>
          <cell r="E68" t="str">
            <v>長崎市立　三重小学校</v>
          </cell>
          <cell r="F68" t="str">
            <v>81条2</v>
          </cell>
          <cell r="G68" t="str">
            <v>長崎市三重町1125</v>
          </cell>
          <cell r="H68" t="str">
            <v>運動場</v>
          </cell>
        </row>
        <row r="69">
          <cell r="A69">
            <v>68</v>
          </cell>
          <cell r="B69" t="str">
            <v>0068</v>
          </cell>
          <cell r="C69" t="str">
            <v>長崎</v>
          </cell>
          <cell r="D69">
            <v>68</v>
          </cell>
          <cell r="E69" t="str">
            <v>長崎市立　三川中学校</v>
          </cell>
          <cell r="F69" t="str">
            <v>81条2</v>
          </cell>
          <cell r="G69" t="str">
            <v>長崎市三川町1018番地１</v>
          </cell>
          <cell r="H69" t="str">
            <v>運動場</v>
          </cell>
        </row>
        <row r="70">
          <cell r="A70">
            <v>69</v>
          </cell>
          <cell r="B70" t="str">
            <v>0069</v>
          </cell>
          <cell r="C70" t="str">
            <v>長崎</v>
          </cell>
          <cell r="D70">
            <v>69</v>
          </cell>
          <cell r="E70" t="str">
            <v>三ツ山公園</v>
          </cell>
          <cell r="F70" t="str">
            <v>81条2</v>
          </cell>
          <cell r="G70" t="str">
            <v>長崎市三ツ山町</v>
          </cell>
          <cell r="H70" t="str">
            <v>野球場</v>
          </cell>
          <cell r="J70" t="str">
            <v>申請様式あり</v>
          </cell>
        </row>
        <row r="71">
          <cell r="A71">
            <v>70</v>
          </cell>
          <cell r="B71" t="str">
            <v>0070</v>
          </cell>
          <cell r="C71" t="str">
            <v>長崎</v>
          </cell>
          <cell r="D71">
            <v>70</v>
          </cell>
          <cell r="E71" t="str">
            <v>長崎市立　川原小学校</v>
          </cell>
          <cell r="F71" t="str">
            <v>81条2</v>
          </cell>
          <cell r="G71" t="str">
            <v>長崎市宮崎町１２７</v>
          </cell>
          <cell r="H71" t="str">
            <v>運動場</v>
          </cell>
        </row>
        <row r="72">
          <cell r="A72">
            <v>71</v>
          </cell>
          <cell r="B72" t="str">
            <v>0071</v>
          </cell>
          <cell r="C72" t="str">
            <v>長崎</v>
          </cell>
          <cell r="D72">
            <v>71</v>
          </cell>
          <cell r="E72" t="str">
            <v>長崎総合科学大学グラウンド</v>
          </cell>
          <cell r="F72" t="str">
            <v>79条</v>
          </cell>
          <cell r="G72" t="str">
            <v>長崎市宿町３－１、４７－３</v>
          </cell>
          <cell r="H72" t="str">
            <v>野球場等使用</v>
          </cell>
        </row>
        <row r="73">
          <cell r="A73">
            <v>72</v>
          </cell>
          <cell r="B73" t="str">
            <v>0072</v>
          </cell>
          <cell r="C73" t="str">
            <v>長崎</v>
          </cell>
          <cell r="D73">
            <v>72</v>
          </cell>
          <cell r="E73" t="str">
            <v>式見高等学校</v>
          </cell>
          <cell r="F73" t="str">
            <v>81条2</v>
          </cell>
          <cell r="G73" t="str">
            <v>長崎市四杖町３６３</v>
          </cell>
          <cell r="H73" t="str">
            <v>運動場</v>
          </cell>
          <cell r="J73" t="str">
            <v>廃校</v>
          </cell>
        </row>
        <row r="74">
          <cell r="A74">
            <v>73</v>
          </cell>
          <cell r="B74" t="str">
            <v>0073</v>
          </cell>
          <cell r="C74" t="str">
            <v>長崎</v>
          </cell>
          <cell r="D74">
            <v>73</v>
          </cell>
          <cell r="E74" t="str">
            <v>脇岬ふれあい公園</v>
          </cell>
          <cell r="F74" t="str">
            <v>81条2</v>
          </cell>
          <cell r="G74" t="str">
            <v>長崎市脇岬町</v>
          </cell>
          <cell r="H74" t="str">
            <v>公園</v>
          </cell>
          <cell r="J74" t="str">
            <v>申請様式あり</v>
          </cell>
        </row>
        <row r="75">
          <cell r="A75">
            <v>74</v>
          </cell>
          <cell r="B75" t="str">
            <v>0074</v>
          </cell>
          <cell r="C75" t="str">
            <v>長崎</v>
          </cell>
          <cell r="D75">
            <v>74</v>
          </cell>
          <cell r="E75" t="str">
            <v>長与総合公園ふれあい広場</v>
          </cell>
          <cell r="F75" t="str">
            <v>79条</v>
          </cell>
          <cell r="G75" t="str">
            <v>長与町岡郷１４７４－８</v>
          </cell>
          <cell r="H75" t="str">
            <v>多目的広場</v>
          </cell>
        </row>
        <row r="76">
          <cell r="A76">
            <v>75</v>
          </cell>
          <cell r="B76" t="str">
            <v>0075</v>
          </cell>
          <cell r="C76" t="str">
            <v>長崎</v>
          </cell>
          <cell r="D76">
            <v>75</v>
          </cell>
          <cell r="E76" t="str">
            <v>長与総合公園運動広場</v>
          </cell>
          <cell r="F76" t="str">
            <v>79条</v>
          </cell>
          <cell r="G76" t="str">
            <v>長与町岡郷６５８－１３</v>
          </cell>
          <cell r="H76" t="str">
            <v>運動広場</v>
          </cell>
        </row>
        <row r="77">
          <cell r="A77">
            <v>76</v>
          </cell>
          <cell r="B77" t="str">
            <v>0076</v>
          </cell>
          <cell r="C77" t="str">
            <v>長崎</v>
          </cell>
          <cell r="D77">
            <v>76</v>
          </cell>
          <cell r="E77" t="str">
            <v>長与北小学校</v>
          </cell>
          <cell r="F77" t="str">
            <v>79条</v>
          </cell>
          <cell r="G77" t="str">
            <v>長与町斎藤卿３７０</v>
          </cell>
          <cell r="H77" t="str">
            <v>小学校</v>
          </cell>
        </row>
        <row r="78">
          <cell r="A78">
            <v>77</v>
          </cell>
          <cell r="B78" t="str">
            <v>0077</v>
          </cell>
          <cell r="C78" t="str">
            <v>長崎</v>
          </cell>
          <cell r="D78">
            <v>77</v>
          </cell>
          <cell r="E78" t="str">
            <v>天満宮公園</v>
          </cell>
          <cell r="F78" t="str">
            <v>81条2</v>
          </cell>
          <cell r="G78" t="str">
            <v>長与町高田郷１２６４－１</v>
          </cell>
          <cell r="H78" t="str">
            <v>運動広場</v>
          </cell>
        </row>
        <row r="79">
          <cell r="A79">
            <v>78</v>
          </cell>
          <cell r="B79" t="str">
            <v>0078</v>
          </cell>
          <cell r="C79" t="str">
            <v>長崎</v>
          </cell>
          <cell r="D79">
            <v>78</v>
          </cell>
          <cell r="E79" t="str">
            <v>長与町立　高田中学校</v>
          </cell>
          <cell r="F79" t="str">
            <v>81条2</v>
          </cell>
          <cell r="G79" t="str">
            <v>長与町高田郷1912-1</v>
          </cell>
          <cell r="H79" t="str">
            <v>グランド</v>
          </cell>
        </row>
        <row r="80">
          <cell r="A80">
            <v>79</v>
          </cell>
          <cell r="B80" t="str">
            <v>0079</v>
          </cell>
          <cell r="C80" t="str">
            <v>長崎</v>
          </cell>
          <cell r="D80">
            <v>79</v>
          </cell>
          <cell r="E80" t="str">
            <v>長崎県立　長崎北陽台高校</v>
          </cell>
          <cell r="F80" t="str">
            <v>79条</v>
          </cell>
          <cell r="G80" t="str">
            <v>長与町高田郷3672</v>
          </cell>
          <cell r="H80" t="str">
            <v>グランド</v>
          </cell>
        </row>
        <row r="81">
          <cell r="A81">
            <v>80</v>
          </cell>
          <cell r="B81" t="str">
            <v>0080</v>
          </cell>
          <cell r="C81" t="str">
            <v>長崎</v>
          </cell>
          <cell r="D81">
            <v>80</v>
          </cell>
          <cell r="E81" t="str">
            <v>県立　長崎シーボルト大学</v>
          </cell>
          <cell r="F81" t="str">
            <v>81条2</v>
          </cell>
          <cell r="G81" t="str">
            <v>長与町まなび野1丁目1-1</v>
          </cell>
          <cell r="H81" t="str">
            <v>グランド</v>
          </cell>
        </row>
        <row r="82">
          <cell r="A82">
            <v>81</v>
          </cell>
          <cell r="B82" t="str">
            <v>0081</v>
          </cell>
          <cell r="C82" t="str">
            <v>長崎</v>
          </cell>
          <cell r="D82">
            <v>81</v>
          </cell>
          <cell r="E82" t="str">
            <v>長与町立　長与第2中学校</v>
          </cell>
          <cell r="F82" t="str">
            <v>79条</v>
          </cell>
          <cell r="G82" t="str">
            <v>長与町吉無田郷322</v>
          </cell>
          <cell r="H82" t="str">
            <v>グランド</v>
          </cell>
        </row>
        <row r="83">
          <cell r="A83">
            <v>82</v>
          </cell>
          <cell r="B83" t="str">
            <v>0082</v>
          </cell>
          <cell r="C83" t="str">
            <v>長崎</v>
          </cell>
          <cell r="D83">
            <v>82</v>
          </cell>
          <cell r="E83" t="str">
            <v>丘の上公園</v>
          </cell>
          <cell r="F83" t="str">
            <v>79条</v>
          </cell>
          <cell r="G83" t="str">
            <v>長与町吉無田郷８７５－５</v>
          </cell>
          <cell r="H83" t="str">
            <v>運動広場</v>
          </cell>
        </row>
        <row r="84">
          <cell r="A84">
            <v>83</v>
          </cell>
          <cell r="B84" t="str">
            <v>0083</v>
          </cell>
          <cell r="C84" t="str">
            <v>長崎</v>
          </cell>
          <cell r="D84">
            <v>83</v>
          </cell>
          <cell r="E84" t="str">
            <v>やすらぎ伊王島</v>
          </cell>
          <cell r="F84" t="str">
            <v>81条2</v>
          </cell>
          <cell r="G84" t="str">
            <v>長崎市伊王島</v>
          </cell>
          <cell r="H84" t="str">
            <v>グランド</v>
          </cell>
        </row>
        <row r="85">
          <cell r="A85">
            <v>84</v>
          </cell>
          <cell r="B85" t="str">
            <v>0084</v>
          </cell>
          <cell r="C85" t="str">
            <v>長崎</v>
          </cell>
          <cell r="D85">
            <v>84</v>
          </cell>
          <cell r="E85" t="str">
            <v>長崎市立　南小中学校</v>
          </cell>
          <cell r="F85" t="str">
            <v>81条2</v>
          </cell>
          <cell r="G85" t="str">
            <v>長崎市千々町５１３番地</v>
          </cell>
          <cell r="H85" t="str">
            <v>小学校</v>
          </cell>
          <cell r="I85">
            <v>39164</v>
          </cell>
        </row>
        <row r="86">
          <cell r="A86">
            <v>85</v>
          </cell>
          <cell r="B86" t="str">
            <v>0085</v>
          </cell>
          <cell r="C86" t="str">
            <v>長崎</v>
          </cell>
          <cell r="D86">
            <v>85</v>
          </cell>
          <cell r="E86" t="str">
            <v>長崎市立　桜が丘小学校</v>
          </cell>
          <cell r="F86" t="str">
            <v>81条2</v>
          </cell>
          <cell r="G86" t="str">
            <v>長崎市小江原町３丁目１９－１</v>
          </cell>
          <cell r="H86" t="str">
            <v>小学校</v>
          </cell>
          <cell r="I86">
            <v>39164</v>
          </cell>
        </row>
        <row r="87">
          <cell r="A87">
            <v>86</v>
          </cell>
          <cell r="B87" t="str">
            <v>0086</v>
          </cell>
          <cell r="C87" t="str">
            <v>長崎</v>
          </cell>
          <cell r="D87">
            <v>86</v>
          </cell>
          <cell r="E87" t="str">
            <v>時津ウオーターフロント公園</v>
          </cell>
          <cell r="F87" t="str">
            <v>81条2</v>
          </cell>
          <cell r="G87" t="str">
            <v>西彼杵郡時津町浦郷</v>
          </cell>
          <cell r="H87" t="str">
            <v>多目的広場</v>
          </cell>
          <cell r="I87">
            <v>39164</v>
          </cell>
        </row>
        <row r="88">
          <cell r="A88">
            <v>87</v>
          </cell>
          <cell r="B88" t="str">
            <v>0087</v>
          </cell>
          <cell r="C88" t="str">
            <v>長崎</v>
          </cell>
          <cell r="D88">
            <v>87</v>
          </cell>
          <cell r="E88" t="str">
            <v>南公園</v>
          </cell>
          <cell r="F88" t="str">
            <v>81条2</v>
          </cell>
          <cell r="G88" t="str">
            <v>西彼杵郡時津町元村郷、野田郷</v>
          </cell>
          <cell r="H88" t="str">
            <v>グランド</v>
          </cell>
          <cell r="I88">
            <v>39164</v>
          </cell>
        </row>
        <row r="89">
          <cell r="A89">
            <v>88</v>
          </cell>
          <cell r="B89" t="str">
            <v>0088</v>
          </cell>
          <cell r="C89" t="str">
            <v>長崎</v>
          </cell>
          <cell r="D89">
            <v>88</v>
          </cell>
          <cell r="E89" t="str">
            <v>長崎市立　尾戸小学校</v>
          </cell>
          <cell r="F89" t="str">
            <v>81条2</v>
          </cell>
          <cell r="G89" t="str">
            <v>長崎市琴海尾戸町１９４８番地</v>
          </cell>
          <cell r="H89" t="str">
            <v>小学校</v>
          </cell>
          <cell r="I89">
            <v>39304</v>
          </cell>
        </row>
        <row r="90">
          <cell r="A90">
            <v>89</v>
          </cell>
          <cell r="B90" t="str">
            <v>0089</v>
          </cell>
          <cell r="C90" t="str">
            <v>長崎</v>
          </cell>
          <cell r="D90">
            <v>89</v>
          </cell>
          <cell r="E90" t="str">
            <v>大子公民館用地</v>
          </cell>
          <cell r="F90" t="str">
            <v>81条2</v>
          </cell>
          <cell r="G90" t="str">
            <v>長崎市琴海形上町１３６２－１</v>
          </cell>
          <cell r="H90" t="str">
            <v>駐車場</v>
          </cell>
          <cell r="I90">
            <v>39304</v>
          </cell>
        </row>
        <row r="91">
          <cell r="A91">
            <v>90</v>
          </cell>
          <cell r="B91" t="str">
            <v>0090</v>
          </cell>
          <cell r="C91" t="str">
            <v>長崎</v>
          </cell>
          <cell r="D91">
            <v>90</v>
          </cell>
          <cell r="E91" t="str">
            <v>小島の浦公園</v>
          </cell>
          <cell r="F91" t="str">
            <v>81条2</v>
          </cell>
          <cell r="G91" t="str">
            <v>長崎市長浦町１８－１</v>
          </cell>
          <cell r="H91" t="str">
            <v>公園</v>
          </cell>
          <cell r="I91">
            <v>39304</v>
          </cell>
          <cell r="J91" t="str">
            <v>申請様式あり</v>
          </cell>
        </row>
        <row r="92">
          <cell r="A92">
            <v>91</v>
          </cell>
          <cell r="B92" t="str">
            <v>0091</v>
          </cell>
          <cell r="C92" t="str">
            <v>長崎</v>
          </cell>
          <cell r="D92">
            <v>91</v>
          </cell>
          <cell r="E92" t="str">
            <v>樫山公園</v>
          </cell>
          <cell r="F92" t="str">
            <v>81条2</v>
          </cell>
          <cell r="G92" t="str">
            <v>長崎市樫山町１９４６</v>
          </cell>
          <cell r="H92" t="str">
            <v>公園</v>
          </cell>
          <cell r="I92">
            <v>39304</v>
          </cell>
          <cell r="J92" t="str">
            <v>申請様式あり</v>
          </cell>
        </row>
        <row r="93">
          <cell r="A93">
            <v>92</v>
          </cell>
          <cell r="B93" t="str">
            <v>0092</v>
          </cell>
          <cell r="C93" t="str">
            <v>長崎</v>
          </cell>
          <cell r="D93">
            <v>92</v>
          </cell>
          <cell r="E93" t="str">
            <v>長崎市立　鳴見台小学校</v>
          </cell>
          <cell r="F93" t="str">
            <v>79条</v>
          </cell>
          <cell r="G93" t="str">
            <v xml:space="preserve">長崎市鳴見台２丁目１番８号
</v>
          </cell>
          <cell r="H93" t="str">
            <v>小学校</v>
          </cell>
          <cell r="I93">
            <v>39304</v>
          </cell>
        </row>
        <row r="94">
          <cell r="A94">
            <v>93</v>
          </cell>
          <cell r="B94" t="str">
            <v>0093</v>
          </cell>
          <cell r="C94" t="str">
            <v>長崎</v>
          </cell>
          <cell r="D94">
            <v>93</v>
          </cell>
          <cell r="E94" t="str">
            <v>長崎市立　横尾小学校</v>
          </cell>
          <cell r="F94" t="str">
            <v>79条</v>
          </cell>
          <cell r="G94" t="str">
            <v>長崎市横尾2丁目16番1号</v>
          </cell>
          <cell r="H94" t="str">
            <v>小学校</v>
          </cell>
          <cell r="I94">
            <v>39304</v>
          </cell>
        </row>
        <row r="95">
          <cell r="A95">
            <v>94</v>
          </cell>
          <cell r="B95" t="str">
            <v>0094</v>
          </cell>
          <cell r="C95" t="str">
            <v>長崎</v>
          </cell>
          <cell r="D95">
            <v>94</v>
          </cell>
          <cell r="E95" t="str">
            <v>畝刈第４公園</v>
          </cell>
          <cell r="F95" t="str">
            <v>81条2</v>
          </cell>
          <cell r="G95" t="str">
            <v>畝刈町</v>
          </cell>
          <cell r="H95" t="str">
            <v>グランド</v>
          </cell>
          <cell r="I95">
            <v>39304</v>
          </cell>
          <cell r="J95" t="str">
            <v>申請様式あり</v>
          </cell>
        </row>
        <row r="96">
          <cell r="A96">
            <v>95</v>
          </cell>
          <cell r="B96" t="str">
            <v>0095</v>
          </cell>
          <cell r="C96" t="str">
            <v>長崎</v>
          </cell>
          <cell r="D96">
            <v>95</v>
          </cell>
          <cell r="E96" t="str">
            <v>鍋冠山公園</v>
          </cell>
          <cell r="F96" t="str">
            <v>81条2</v>
          </cell>
          <cell r="G96" t="str">
            <v>長崎市出雲2丁目</v>
          </cell>
          <cell r="H96" t="str">
            <v>公園</v>
          </cell>
          <cell r="I96">
            <v>39479</v>
          </cell>
        </row>
        <row r="97">
          <cell r="A97">
            <v>96</v>
          </cell>
          <cell r="B97" t="str">
            <v>0096</v>
          </cell>
          <cell r="C97" t="str">
            <v>長崎</v>
          </cell>
          <cell r="D97">
            <v>96</v>
          </cell>
          <cell r="E97" t="str">
            <v>風頭公園</v>
          </cell>
          <cell r="F97" t="str">
            <v>81条2</v>
          </cell>
          <cell r="G97" t="str">
            <v>長崎市伊良林3丁目</v>
          </cell>
          <cell r="H97" t="str">
            <v>公園</v>
          </cell>
          <cell r="I97">
            <v>39479</v>
          </cell>
        </row>
        <row r="98">
          <cell r="A98">
            <v>97</v>
          </cell>
          <cell r="B98" t="str">
            <v>0097</v>
          </cell>
          <cell r="C98" t="str">
            <v>長崎</v>
          </cell>
          <cell r="D98">
            <v>97</v>
          </cell>
          <cell r="E98" t="str">
            <v>立山公園</v>
          </cell>
          <cell r="F98" t="str">
            <v>81条2</v>
          </cell>
          <cell r="G98" t="str">
            <v>長崎市立山5丁目</v>
          </cell>
          <cell r="H98" t="str">
            <v>グランド</v>
          </cell>
          <cell r="I98">
            <v>39479</v>
          </cell>
        </row>
        <row r="99">
          <cell r="A99">
            <v>98</v>
          </cell>
          <cell r="B99" t="str">
            <v>0098</v>
          </cell>
          <cell r="C99" t="str">
            <v>長崎</v>
          </cell>
          <cell r="D99">
            <v>98</v>
          </cell>
          <cell r="E99" t="str">
            <v>白鳥運動場</v>
          </cell>
          <cell r="F99" t="str">
            <v>81条2</v>
          </cell>
          <cell r="G99" t="str">
            <v>長崎市白鳥町8</v>
          </cell>
          <cell r="H99" t="str">
            <v>グランド</v>
          </cell>
          <cell r="I99">
            <v>39479</v>
          </cell>
        </row>
        <row r="100">
          <cell r="A100">
            <v>99</v>
          </cell>
          <cell r="B100" t="str">
            <v>0099</v>
          </cell>
          <cell r="C100" t="str">
            <v>長崎</v>
          </cell>
          <cell r="D100">
            <v>99</v>
          </cell>
          <cell r="E100" t="str">
            <v>東望山公園</v>
          </cell>
          <cell r="F100" t="str">
            <v>81条2</v>
          </cell>
          <cell r="G100" t="str">
            <v>長崎市田中町</v>
          </cell>
          <cell r="H100" t="str">
            <v>グランド</v>
          </cell>
          <cell r="I100">
            <v>39479</v>
          </cell>
        </row>
        <row r="101">
          <cell r="A101">
            <v>100</v>
          </cell>
          <cell r="B101" t="str">
            <v>0100</v>
          </cell>
          <cell r="C101" t="str">
            <v>長崎</v>
          </cell>
          <cell r="D101">
            <v>100</v>
          </cell>
          <cell r="E101" t="str">
            <v>船石公園</v>
          </cell>
          <cell r="F101" t="str">
            <v>81条2</v>
          </cell>
          <cell r="G101" t="str">
            <v>長崎市船石町</v>
          </cell>
          <cell r="H101" t="str">
            <v>グランド</v>
          </cell>
          <cell r="I101">
            <v>39479</v>
          </cell>
        </row>
        <row r="102">
          <cell r="A102">
            <v>101</v>
          </cell>
          <cell r="B102" t="str">
            <v>0101</v>
          </cell>
          <cell r="C102" t="str">
            <v>長崎</v>
          </cell>
          <cell r="D102">
            <v>101</v>
          </cell>
          <cell r="E102" t="str">
            <v>旧西陵高校東長崎分校</v>
          </cell>
          <cell r="F102" t="str">
            <v>81条2</v>
          </cell>
          <cell r="G102" t="str">
            <v>長崎市古賀町949</v>
          </cell>
          <cell r="H102" t="str">
            <v>グランド</v>
          </cell>
          <cell r="I102">
            <v>39479</v>
          </cell>
        </row>
        <row r="103">
          <cell r="A103">
            <v>102</v>
          </cell>
          <cell r="B103" t="str">
            <v>0102</v>
          </cell>
          <cell r="C103" t="str">
            <v>長崎</v>
          </cell>
          <cell r="D103">
            <v>102</v>
          </cell>
          <cell r="E103" t="str">
            <v>子々川グランド</v>
          </cell>
          <cell r="F103" t="str">
            <v>81条2</v>
          </cell>
          <cell r="G103" t="str">
            <v>西彼杵郡時津町子々川郷1370-1</v>
          </cell>
          <cell r="H103" t="str">
            <v>グランド</v>
          </cell>
          <cell r="I103">
            <v>39479</v>
          </cell>
        </row>
        <row r="104">
          <cell r="A104">
            <v>103</v>
          </cell>
          <cell r="B104" t="str">
            <v>0103</v>
          </cell>
          <cell r="C104" t="str">
            <v>長崎</v>
          </cell>
          <cell r="D104">
            <v>103</v>
          </cell>
          <cell r="E104" t="str">
            <v>天満宮公園</v>
          </cell>
          <cell r="F104" t="str">
            <v>81条2</v>
          </cell>
          <cell r="G104" t="str">
            <v>諫早市多良見町市布1133－3</v>
          </cell>
          <cell r="H104" t="str">
            <v>グランド</v>
          </cell>
          <cell r="I104">
            <v>39479</v>
          </cell>
          <cell r="J104" t="str">
            <v>県央－21と共用</v>
          </cell>
        </row>
        <row r="105">
          <cell r="A105">
            <v>104</v>
          </cell>
          <cell r="B105" t="str">
            <v>0104</v>
          </cell>
          <cell r="C105" t="str">
            <v>長崎</v>
          </cell>
          <cell r="D105">
            <v>104</v>
          </cell>
          <cell r="E105" t="str">
            <v>長崎市立古賀小学校</v>
          </cell>
          <cell r="F105" t="str">
            <v>81条2</v>
          </cell>
          <cell r="G105" t="str">
            <v>長崎市松原町2462</v>
          </cell>
          <cell r="H105" t="str">
            <v>小学校</v>
          </cell>
          <cell r="I105">
            <v>39479</v>
          </cell>
        </row>
        <row r="106">
          <cell r="A106">
            <v>105</v>
          </cell>
          <cell r="B106" t="str">
            <v>0105</v>
          </cell>
          <cell r="C106" t="str">
            <v>長崎</v>
          </cell>
          <cell r="D106">
            <v>105</v>
          </cell>
          <cell r="E106" t="str">
            <v>長崎市立愛宕小学校</v>
          </cell>
          <cell r="F106" t="str">
            <v>81条2</v>
          </cell>
          <cell r="G106" t="str">
            <v>長崎市白木町17-1</v>
          </cell>
          <cell r="H106" t="str">
            <v>小学校</v>
          </cell>
          <cell r="I106">
            <v>39479</v>
          </cell>
        </row>
        <row r="107">
          <cell r="A107">
            <v>20041801</v>
          </cell>
          <cell r="B107" t="str">
            <v>0106</v>
          </cell>
          <cell r="C107" t="str">
            <v>長崎</v>
          </cell>
          <cell r="D107">
            <v>106</v>
          </cell>
          <cell r="E107" t="str">
            <v>長崎東公園多目的広場</v>
          </cell>
          <cell r="F107" t="str">
            <v>81条2</v>
          </cell>
          <cell r="G107" t="str">
            <v>長崎市戸石町</v>
          </cell>
          <cell r="H107" t="str">
            <v>グランド</v>
          </cell>
          <cell r="I107">
            <v>39556</v>
          </cell>
          <cell r="J107" t="str">
            <v>申請様式あり</v>
          </cell>
          <cell r="K107" t="str">
            <v>長崎市長</v>
          </cell>
          <cell r="L107" t="str">
            <v>長崎市道路公園部みどりの課</v>
          </cell>
          <cell r="M107" t="str">
            <v>長崎市桜町</v>
          </cell>
          <cell r="N107" t="str">
            <v>2-22</v>
          </cell>
          <cell r="O107" t="str">
            <v>850</v>
          </cell>
          <cell r="P107" t="str">
            <v>0031</v>
          </cell>
        </row>
        <row r="108">
          <cell r="A108">
            <v>20041802</v>
          </cell>
          <cell r="B108" t="str">
            <v>0107</v>
          </cell>
          <cell r="C108" t="str">
            <v>長崎</v>
          </cell>
          <cell r="D108">
            <v>107</v>
          </cell>
          <cell r="E108" t="str">
            <v>田中町公園</v>
          </cell>
          <cell r="F108" t="str">
            <v>81条2</v>
          </cell>
          <cell r="G108" t="str">
            <v>長崎市田中町</v>
          </cell>
          <cell r="H108" t="str">
            <v>グランド</v>
          </cell>
          <cell r="I108">
            <v>39556</v>
          </cell>
          <cell r="J108" t="str">
            <v>申請様式あり</v>
          </cell>
          <cell r="K108" t="str">
            <v>長崎市長</v>
          </cell>
          <cell r="L108" t="str">
            <v>長崎市道路公園部みどりの課</v>
          </cell>
          <cell r="M108" t="str">
            <v>長崎市桜町</v>
          </cell>
          <cell r="N108" t="str">
            <v>2-22</v>
          </cell>
          <cell r="O108" t="str">
            <v>850</v>
          </cell>
          <cell r="P108" t="str">
            <v>0031</v>
          </cell>
        </row>
        <row r="109">
          <cell r="A109">
            <v>20041803</v>
          </cell>
          <cell r="B109" t="str">
            <v>0108</v>
          </cell>
          <cell r="C109" t="str">
            <v>長崎</v>
          </cell>
          <cell r="D109">
            <v>108</v>
          </cell>
          <cell r="E109" t="str">
            <v>中尾ダム公園</v>
          </cell>
          <cell r="F109" t="str">
            <v>81条2</v>
          </cell>
          <cell r="G109" t="str">
            <v>長崎市田中町</v>
          </cell>
          <cell r="H109" t="str">
            <v>公園</v>
          </cell>
          <cell r="I109">
            <v>39556</v>
          </cell>
          <cell r="K109" t="str">
            <v>長崎土木事務所長</v>
          </cell>
          <cell r="L109" t="str">
            <v>長崎土木事務所　管理課</v>
          </cell>
          <cell r="M109" t="str">
            <v>長崎市大橋町</v>
          </cell>
          <cell r="N109" t="str">
            <v>11-1</v>
          </cell>
          <cell r="O109" t="str">
            <v>852</v>
          </cell>
          <cell r="P109" t="str">
            <v>8134</v>
          </cell>
        </row>
        <row r="110">
          <cell r="A110">
            <v>20041804</v>
          </cell>
          <cell r="B110" t="str">
            <v>0109</v>
          </cell>
          <cell r="C110" t="str">
            <v>長崎</v>
          </cell>
          <cell r="D110">
            <v>109</v>
          </cell>
          <cell r="E110" t="str">
            <v>三重田町町内グラウンド</v>
          </cell>
          <cell r="F110" t="str">
            <v>81条2</v>
          </cell>
          <cell r="G110" t="str">
            <v>長崎市三重田町</v>
          </cell>
          <cell r="H110" t="str">
            <v>グランド</v>
          </cell>
          <cell r="I110">
            <v>39556</v>
          </cell>
          <cell r="K110" t="str">
            <v>三重田町自治会長</v>
          </cell>
          <cell r="L110" t="str">
            <v>三重田町自治会</v>
          </cell>
          <cell r="M110" t="str">
            <v>長崎市三重田町</v>
          </cell>
          <cell r="N110" t="str">
            <v>1310</v>
          </cell>
          <cell r="O110" t="str">
            <v>851</v>
          </cell>
          <cell r="P110" t="str">
            <v>2203</v>
          </cell>
        </row>
        <row r="111">
          <cell r="A111">
            <v>20041805</v>
          </cell>
          <cell r="B111" t="str">
            <v>0110</v>
          </cell>
          <cell r="C111" t="str">
            <v>長崎</v>
          </cell>
          <cell r="D111">
            <v>110</v>
          </cell>
          <cell r="E111" t="str">
            <v>あじさい公園</v>
          </cell>
          <cell r="F111" t="str">
            <v>81条2</v>
          </cell>
          <cell r="G111" t="str">
            <v>長崎市京泊町</v>
          </cell>
          <cell r="H111" t="str">
            <v>グランド</v>
          </cell>
          <cell r="I111">
            <v>39556</v>
          </cell>
          <cell r="J111" t="str">
            <v>申請様式あり</v>
          </cell>
          <cell r="K111" t="str">
            <v>長崎市長</v>
          </cell>
          <cell r="L111" t="str">
            <v>長崎市道路公園部みどりの課</v>
          </cell>
          <cell r="M111" t="str">
            <v>長崎市桜町</v>
          </cell>
          <cell r="N111" t="str">
            <v>2-22</v>
          </cell>
          <cell r="O111" t="str">
            <v>850</v>
          </cell>
          <cell r="P111" t="str">
            <v>0031</v>
          </cell>
        </row>
        <row r="112">
          <cell r="A112">
            <v>20041806</v>
          </cell>
          <cell r="B112" t="str">
            <v>0111</v>
          </cell>
          <cell r="C112" t="str">
            <v>長崎</v>
          </cell>
          <cell r="D112">
            <v>111</v>
          </cell>
          <cell r="E112" t="str">
            <v>日吉青年の家グラウンド</v>
          </cell>
          <cell r="F112" t="str">
            <v>81条2</v>
          </cell>
          <cell r="G112" t="str">
            <v>長崎市飯香浦町3715</v>
          </cell>
          <cell r="H112" t="str">
            <v>グランド</v>
          </cell>
          <cell r="I112">
            <v>39556</v>
          </cell>
          <cell r="K112" t="str">
            <v>長崎市長</v>
          </cell>
          <cell r="L112" t="str">
            <v>長崎市教育委員会</v>
          </cell>
          <cell r="M112" t="str">
            <v>長崎市桜町</v>
          </cell>
          <cell r="N112" t="str">
            <v>2-22</v>
          </cell>
          <cell r="O112" t="str">
            <v>850</v>
          </cell>
          <cell r="P112" t="str">
            <v>0031</v>
          </cell>
        </row>
        <row r="113">
          <cell r="A113">
            <v>20041807</v>
          </cell>
          <cell r="B113" t="str">
            <v>0112</v>
          </cell>
          <cell r="C113" t="str">
            <v>長崎</v>
          </cell>
          <cell r="D113">
            <v>112</v>
          </cell>
          <cell r="E113" t="str">
            <v>サンセットマリーナ</v>
          </cell>
          <cell r="F113" t="str">
            <v>81条2</v>
          </cell>
          <cell r="G113" t="str">
            <v>長崎市福田本町1892</v>
          </cell>
          <cell r="H113" t="str">
            <v>公園</v>
          </cell>
          <cell r="I113">
            <v>39556</v>
          </cell>
          <cell r="K113" t="str">
            <v>長崎港湾漁港事務所長</v>
          </cell>
          <cell r="L113" t="str">
            <v>長崎港湾漁港事務所港営課</v>
          </cell>
          <cell r="M113" t="str">
            <v>長崎市国分町</v>
          </cell>
          <cell r="N113" t="str">
            <v>3-30</v>
          </cell>
          <cell r="O113" t="str">
            <v>850</v>
          </cell>
          <cell r="P113" t="str">
            <v>0951</v>
          </cell>
        </row>
        <row r="114">
          <cell r="A114">
            <v>20041808</v>
          </cell>
          <cell r="B114" t="str">
            <v>0113</v>
          </cell>
          <cell r="C114" t="str">
            <v>長崎</v>
          </cell>
          <cell r="D114">
            <v>113</v>
          </cell>
          <cell r="E114" t="str">
            <v>渚の広場</v>
          </cell>
          <cell r="F114" t="str">
            <v>81条2</v>
          </cell>
          <cell r="G114" t="str">
            <v>長崎市小江町</v>
          </cell>
          <cell r="H114" t="str">
            <v>グランド</v>
          </cell>
          <cell r="I114">
            <v>39556</v>
          </cell>
          <cell r="K114" t="str">
            <v>長崎港湾漁港事務所長</v>
          </cell>
          <cell r="L114" t="str">
            <v>長崎港湾漁港事務所港営課</v>
          </cell>
          <cell r="M114" t="str">
            <v>長崎市国分町</v>
          </cell>
          <cell r="N114" t="str">
            <v>3-30</v>
          </cell>
          <cell r="O114" t="str">
            <v>850</v>
          </cell>
          <cell r="P114" t="str">
            <v>0951</v>
          </cell>
        </row>
        <row r="115">
          <cell r="A115">
            <v>20041809</v>
          </cell>
          <cell r="B115" t="str">
            <v>0114</v>
          </cell>
          <cell r="C115" t="str">
            <v>長崎</v>
          </cell>
          <cell r="D115">
            <v>114</v>
          </cell>
          <cell r="E115" t="str">
            <v>柿泊グラウンド</v>
          </cell>
          <cell r="F115" t="str">
            <v>81条2</v>
          </cell>
          <cell r="G115" t="str">
            <v>長崎市柿泊町772-3</v>
          </cell>
          <cell r="H115" t="str">
            <v>グランド</v>
          </cell>
          <cell r="I115">
            <v>39556</v>
          </cell>
          <cell r="K115" t="str">
            <v>長崎市長</v>
          </cell>
          <cell r="L115" t="str">
            <v>長崎市水産部水産振興課</v>
          </cell>
          <cell r="M115" t="str">
            <v>長崎市桜町</v>
          </cell>
          <cell r="N115" t="str">
            <v>2-22</v>
          </cell>
          <cell r="O115" t="str">
            <v>850</v>
          </cell>
          <cell r="P115" t="str">
            <v>0031</v>
          </cell>
        </row>
        <row r="116">
          <cell r="A116">
            <v>20041810</v>
          </cell>
          <cell r="B116" t="str">
            <v>0115</v>
          </cell>
          <cell r="C116" t="str">
            <v>長崎</v>
          </cell>
          <cell r="D116">
            <v>115</v>
          </cell>
          <cell r="E116" t="str">
            <v>長崎市西工場グラウンド</v>
          </cell>
          <cell r="F116" t="str">
            <v>81条2</v>
          </cell>
          <cell r="G116" t="str">
            <v>長崎市木鉢町2丁目406</v>
          </cell>
          <cell r="H116" t="str">
            <v>グランド</v>
          </cell>
          <cell r="I116">
            <v>39556</v>
          </cell>
          <cell r="K116" t="str">
            <v>長崎市長</v>
          </cell>
          <cell r="L116" t="str">
            <v>長崎市環境部西工場</v>
          </cell>
          <cell r="M116" t="str">
            <v>長崎市木鉢町</v>
          </cell>
          <cell r="N116" t="str">
            <v>2-406</v>
          </cell>
          <cell r="O116" t="str">
            <v>850</v>
          </cell>
          <cell r="P116" t="str">
            <v>0076</v>
          </cell>
        </row>
        <row r="117">
          <cell r="B117" t="str">
            <v>0116</v>
          </cell>
          <cell r="C117" t="str">
            <v>長崎</v>
          </cell>
          <cell r="D117">
            <v>116</v>
          </cell>
        </row>
        <row r="118">
          <cell r="B118" t="str">
            <v>0117</v>
          </cell>
          <cell r="D118">
            <v>117</v>
          </cell>
        </row>
        <row r="119">
          <cell r="B119" t="str">
            <v>0118</v>
          </cell>
          <cell r="D119">
            <v>118</v>
          </cell>
        </row>
        <row r="120">
          <cell r="B120" t="str">
            <v>0119</v>
          </cell>
          <cell r="D120">
            <v>119</v>
          </cell>
        </row>
        <row r="121">
          <cell r="B121" t="str">
            <v>0120</v>
          </cell>
          <cell r="D121">
            <v>120</v>
          </cell>
        </row>
        <row r="122">
          <cell r="B122" t="str">
            <v>0121</v>
          </cell>
          <cell r="D122">
            <v>121</v>
          </cell>
        </row>
        <row r="123">
          <cell r="B123" t="str">
            <v>0122</v>
          </cell>
          <cell r="D123">
            <v>122</v>
          </cell>
        </row>
        <row r="124">
          <cell r="B124" t="str">
            <v>0123</v>
          </cell>
          <cell r="D124">
            <v>123</v>
          </cell>
        </row>
        <row r="125">
          <cell r="B125" t="str">
            <v>0124</v>
          </cell>
          <cell r="D125">
            <v>124</v>
          </cell>
        </row>
        <row r="126">
          <cell r="B126" t="str">
            <v>0125</v>
          </cell>
          <cell r="D126">
            <v>125</v>
          </cell>
        </row>
        <row r="127">
          <cell r="B127" t="str">
            <v>0126</v>
          </cell>
          <cell r="D127">
            <v>126</v>
          </cell>
        </row>
        <row r="128">
          <cell r="B128" t="str">
            <v>0127</v>
          </cell>
          <cell r="D128">
            <v>127</v>
          </cell>
        </row>
        <row r="129">
          <cell r="B129" t="str">
            <v>0128</v>
          </cell>
          <cell r="D129">
            <v>128</v>
          </cell>
        </row>
        <row r="130">
          <cell r="B130" t="str">
            <v>0129</v>
          </cell>
          <cell r="D130">
            <v>129</v>
          </cell>
        </row>
        <row r="131">
          <cell r="B131" t="str">
            <v>0130</v>
          </cell>
          <cell r="D131">
            <v>130</v>
          </cell>
        </row>
        <row r="132">
          <cell r="B132" t="str">
            <v>0131</v>
          </cell>
          <cell r="D132">
            <v>131</v>
          </cell>
        </row>
        <row r="133">
          <cell r="B133" t="str">
            <v>0132</v>
          </cell>
          <cell r="D133">
            <v>132</v>
          </cell>
        </row>
        <row r="134">
          <cell r="B134" t="str">
            <v>0133</v>
          </cell>
          <cell r="D134">
            <v>133</v>
          </cell>
        </row>
        <row r="135">
          <cell r="B135" t="str">
            <v>0134</v>
          </cell>
          <cell r="D135">
            <v>134</v>
          </cell>
        </row>
        <row r="136">
          <cell r="B136" t="str">
            <v>0135</v>
          </cell>
          <cell r="D136">
            <v>135</v>
          </cell>
        </row>
        <row r="137">
          <cell r="B137" t="str">
            <v>0136</v>
          </cell>
          <cell r="D137">
            <v>136</v>
          </cell>
        </row>
        <row r="138">
          <cell r="B138" t="str">
            <v>0137</v>
          </cell>
          <cell r="D138">
            <v>137</v>
          </cell>
        </row>
        <row r="139">
          <cell r="B139" t="str">
            <v>0138</v>
          </cell>
          <cell r="D139">
            <v>138</v>
          </cell>
        </row>
        <row r="140">
          <cell r="B140" t="str">
            <v>0139</v>
          </cell>
          <cell r="D140">
            <v>139</v>
          </cell>
        </row>
        <row r="141">
          <cell r="B141" t="str">
            <v>0140</v>
          </cell>
          <cell r="D141">
            <v>140</v>
          </cell>
        </row>
        <row r="142">
          <cell r="B142" t="str">
            <v>0141</v>
          </cell>
          <cell r="D142">
            <v>141</v>
          </cell>
        </row>
        <row r="143">
          <cell r="B143" t="str">
            <v>0142</v>
          </cell>
          <cell r="D143">
            <v>142</v>
          </cell>
        </row>
        <row r="144">
          <cell r="B144" t="str">
            <v>0143</v>
          </cell>
          <cell r="D144">
            <v>143</v>
          </cell>
        </row>
        <row r="145">
          <cell r="B145" t="str">
            <v>0144</v>
          </cell>
          <cell r="D145">
            <v>144</v>
          </cell>
        </row>
        <row r="146">
          <cell r="B146" t="str">
            <v>0145</v>
          </cell>
          <cell r="D146">
            <v>145</v>
          </cell>
        </row>
        <row r="147">
          <cell r="B147" t="str">
            <v>0146</v>
          </cell>
          <cell r="D147">
            <v>146</v>
          </cell>
        </row>
        <row r="148">
          <cell r="B148" t="str">
            <v>0147</v>
          </cell>
          <cell r="D148">
            <v>147</v>
          </cell>
        </row>
        <row r="149">
          <cell r="B149" t="str">
            <v>※　一覧表以外の現場直近への出動要請にも対応可能です。</v>
          </cell>
          <cell r="F149">
            <v>41</v>
          </cell>
        </row>
        <row r="150">
          <cell r="F150">
            <v>74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3">
          <cell r="A3" t="str">
            <v>01：長崎</v>
          </cell>
        </row>
        <row r="4">
          <cell r="A4" t="str">
            <v>02：佐世保</v>
          </cell>
        </row>
        <row r="5">
          <cell r="A5" t="str">
            <v>03：平戸</v>
          </cell>
        </row>
        <row r="6">
          <cell r="A6" t="str">
            <v>04：対馬</v>
          </cell>
        </row>
        <row r="7">
          <cell r="A7" t="str">
            <v>05：壱岐</v>
          </cell>
        </row>
        <row r="8">
          <cell r="A8" t="str">
            <v>06：島原</v>
          </cell>
        </row>
        <row r="9">
          <cell r="A9" t="str">
            <v>07：五島</v>
          </cell>
        </row>
        <row r="10">
          <cell r="A10" t="str">
            <v>08：県央</v>
          </cell>
        </row>
        <row r="11">
          <cell r="A11" t="str">
            <v>09：松浦</v>
          </cell>
        </row>
        <row r="12">
          <cell r="A12" t="str">
            <v>10：上五島</v>
          </cell>
        </row>
      </sheetData>
      <sheetData sheetId="1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基本情報入力（≠様式）"/>
      <sheetName val="1号様式（6.4→8.0転換計画）"/>
      <sheetName val="2号様式（交付申請書）"/>
      <sheetName val="3号様式（経費所要額調）"/>
      <sheetName val="4号様式（事業計画書）"/>
      <sheetName val="5号様式（地方自治体のみ）"/>
      <sheetName val="6号様式（消費税）"/>
      <sheetName val="7号様式（着手報告）"/>
      <sheetName val="8号様式（遂行状況報告・鑑）"/>
      <sheetName val="8号様式（遂行状況報告・別紙）"/>
      <sheetName val="9号様式（実績報告・鑑）"/>
      <sheetName val="10号様式（経費所要額精算書）"/>
      <sheetName val="11号様式（事業実績書）"/>
      <sheetName val="リスト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3">
          <cell r="C3" t="str">
            <v>老人保健施設</v>
          </cell>
        </row>
        <row r="4">
          <cell r="C4" t="str">
            <v>ケアハウス</v>
          </cell>
        </row>
        <row r="5">
          <cell r="C5" t="str">
            <v>有料老人ホーム</v>
          </cell>
        </row>
        <row r="6">
          <cell r="C6" t="str">
            <v>特別養護老人ホーム</v>
          </cell>
        </row>
        <row r="7">
          <cell r="C7" t="str">
            <v>ショートステイ用居室</v>
          </cell>
        </row>
        <row r="8">
          <cell r="C8" t="str">
            <v>認知症高齢者ＧＨ</v>
          </cell>
        </row>
        <row r="9">
          <cell r="C9" t="str">
            <v>小規模多機能型居宅介護事業所</v>
          </cell>
        </row>
        <row r="10">
          <cell r="C10" t="str">
            <v>生活支援ハウス</v>
          </cell>
        </row>
        <row r="11">
          <cell r="C11" t="str">
            <v>高齢者専用賃貸住宅</v>
          </cell>
        </row>
        <row r="12">
          <cell r="C12" t="str">
            <v>その他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起案文"/>
      <sheetName val="転換意向調査（県医師会）"/>
      <sheetName val="転換意向調査(市町長)"/>
      <sheetName val="転換意向調査(企業団)"/>
      <sheetName val="転換意向調査(医療機関)"/>
      <sheetName val="転換意向調査（関係各課）"/>
      <sheetName val="転換意向調査（別紙）"/>
      <sheetName val="転換意向調査（別紙）（記入例）"/>
      <sheetName val="リスト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3">
          <cell r="A3" t="str">
            <v>改修</v>
          </cell>
          <cell r="D3" t="str">
            <v>併設なし</v>
          </cell>
        </row>
        <row r="4">
          <cell r="D4" t="str">
            <v>病院</v>
          </cell>
        </row>
        <row r="5">
          <cell r="D5" t="str">
            <v>診療所</v>
          </cell>
        </row>
        <row r="6">
          <cell r="D6" t="str">
            <v>老人保健施設</v>
          </cell>
        </row>
        <row r="7">
          <cell r="D7" t="str">
            <v>特別養護老人ホーム</v>
          </cell>
        </row>
        <row r="8">
          <cell r="D8" t="str">
            <v>有料老人ホーム</v>
          </cell>
        </row>
        <row r="9">
          <cell r="D9" t="str">
            <v>軽費老人ホーム（ケアハウス）</v>
          </cell>
        </row>
        <row r="10">
          <cell r="D10" t="str">
            <v>認知症高齢者ＧＨ</v>
          </cell>
        </row>
        <row r="11">
          <cell r="D11" t="str">
            <v>通所介護事業所</v>
          </cell>
        </row>
        <row r="12">
          <cell r="D12" t="str">
            <v>通所リハビリテーション事業所</v>
          </cell>
        </row>
        <row r="13">
          <cell r="D13" t="str">
            <v>訪問看護事業所</v>
          </cell>
        </row>
        <row r="14">
          <cell r="D14" t="str">
            <v>訪問介護事業所</v>
          </cell>
        </row>
        <row r="15">
          <cell r="D15" t="str">
            <v>居宅介護支援事業所</v>
          </cell>
        </row>
        <row r="16">
          <cell r="D16" t="str">
            <v>その他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0200">
    <pageSetUpPr fitToPage="1"/>
  </sheetPr>
  <dimension ref="A1:AK57"/>
  <sheetViews>
    <sheetView showGridLines="0" tabSelected="1" view="pageBreakPreview" zoomScaleNormal="100" zoomScaleSheetLayoutView="100" workbookViewId="0"/>
  </sheetViews>
  <sheetFormatPr defaultColWidth="0" defaultRowHeight="16" zeroHeight="1" x14ac:dyDescent="0.55000000000000004"/>
  <cols>
    <col min="1" max="1" width="1.58203125" style="3" customWidth="1"/>
    <col min="2" max="2" width="7.58203125" style="3" customWidth="1"/>
    <col min="3" max="3" width="5.75" style="3" customWidth="1"/>
    <col min="4" max="27" width="6.58203125" style="3" customWidth="1"/>
    <col min="28" max="28" width="8.58203125" style="3" customWidth="1"/>
    <col min="29" max="29" width="1.58203125" style="3" customWidth="1"/>
    <col min="30" max="30" width="9" style="3" hidden="1" customWidth="1"/>
    <col min="31" max="35" width="0" style="3" hidden="1" customWidth="1"/>
    <col min="36" max="36" width="9" style="3" hidden="1" customWidth="1"/>
    <col min="37" max="37" width="0" style="3" hidden="1" customWidth="1"/>
    <col min="38" max="16384" width="9" style="3" hidden="1"/>
  </cols>
  <sheetData>
    <row r="1" spans="2:28" x14ac:dyDescent="0.55000000000000004"/>
    <row r="2" spans="2:28" ht="20.5" x14ac:dyDescent="0.55000000000000004">
      <c r="B2" s="4" t="str" cm="1">
        <f t="array" aca="1" ref="B2" ca="1">RIGHT(CELL("filename",A1),LEN(CELL("filename",A1))-FIND("]",CELL("filename",A1)))</f>
        <v>入電件数(当期)</v>
      </c>
    </row>
    <row r="3" spans="2:28" ht="14.25" customHeight="1" x14ac:dyDescent="0.55000000000000004"/>
    <row r="4" spans="2:28" ht="24" customHeight="1" x14ac:dyDescent="0.55000000000000004">
      <c r="B4" s="3" t="s">
        <v>0</v>
      </c>
    </row>
    <row r="5" spans="2:28" x14ac:dyDescent="0.55000000000000004">
      <c r="B5" s="101" t="s">
        <v>1</v>
      </c>
      <c r="C5" s="101"/>
      <c r="D5" s="107" t="s">
        <v>2</v>
      </c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8"/>
      <c r="AB5" s="109" t="s">
        <v>3</v>
      </c>
    </row>
    <row r="6" spans="2:28" s="24" customFormat="1" ht="34" customHeight="1" x14ac:dyDescent="0.55000000000000004">
      <c r="B6" s="26" t="s">
        <v>4</v>
      </c>
      <c r="C6" s="26" t="s">
        <v>403</v>
      </c>
      <c r="D6" s="25" t="s">
        <v>396</v>
      </c>
      <c r="E6" s="25" t="s">
        <v>5</v>
      </c>
      <c r="F6" s="25" t="s">
        <v>6</v>
      </c>
      <c r="G6" s="25" t="s">
        <v>7</v>
      </c>
      <c r="H6" s="25" t="s">
        <v>8</v>
      </c>
      <c r="I6" s="25" t="s">
        <v>9</v>
      </c>
      <c r="J6" s="25" t="s">
        <v>10</v>
      </c>
      <c r="K6" s="25" t="s">
        <v>11</v>
      </c>
      <c r="L6" s="25" t="s">
        <v>12</v>
      </c>
      <c r="M6" s="25" t="s">
        <v>13</v>
      </c>
      <c r="N6" s="25" t="s">
        <v>14</v>
      </c>
      <c r="O6" s="25" t="s">
        <v>15</v>
      </c>
      <c r="P6" s="25" t="s">
        <v>16</v>
      </c>
      <c r="Q6" s="25" t="s">
        <v>17</v>
      </c>
      <c r="R6" s="25" t="s">
        <v>18</v>
      </c>
      <c r="S6" s="25" t="s">
        <v>19</v>
      </c>
      <c r="T6" s="25" t="s">
        <v>20</v>
      </c>
      <c r="U6" s="25" t="s">
        <v>21</v>
      </c>
      <c r="V6" s="25" t="s">
        <v>22</v>
      </c>
      <c r="W6" s="25" t="s">
        <v>23</v>
      </c>
      <c r="X6" s="25" t="s">
        <v>24</v>
      </c>
      <c r="Y6" s="25" t="s">
        <v>25</v>
      </c>
      <c r="Z6" s="25" t="s">
        <v>26</v>
      </c>
      <c r="AA6" s="102" t="s">
        <v>27</v>
      </c>
      <c r="AB6" s="109"/>
    </row>
    <row r="7" spans="2:28" ht="24" customHeight="1" x14ac:dyDescent="0.55000000000000004">
      <c r="B7" s="103" t="s">
        <v>29</v>
      </c>
      <c r="C7" s="103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30">
        <f>SUM(C7:AA7)</f>
        <v>0</v>
      </c>
    </row>
    <row r="8" spans="2:28" ht="24" customHeight="1" x14ac:dyDescent="0.55000000000000004">
      <c r="B8" s="103" t="s">
        <v>30</v>
      </c>
      <c r="C8" s="103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30">
        <f t="shared" ref="AB8:AB37" si="0">SUM(C8:AA8)</f>
        <v>0</v>
      </c>
    </row>
    <row r="9" spans="2:28" ht="24" customHeight="1" x14ac:dyDescent="0.55000000000000004">
      <c r="B9" s="103" t="s">
        <v>31</v>
      </c>
      <c r="C9" s="103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30">
        <f t="shared" si="0"/>
        <v>0</v>
      </c>
    </row>
    <row r="10" spans="2:28" ht="24" customHeight="1" x14ac:dyDescent="0.55000000000000004">
      <c r="B10" s="103" t="s">
        <v>32</v>
      </c>
      <c r="C10" s="103"/>
      <c r="D10" s="104"/>
      <c r="E10" s="104"/>
      <c r="F10" s="104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30">
        <f t="shared" si="0"/>
        <v>0</v>
      </c>
    </row>
    <row r="11" spans="2:28" ht="24" customHeight="1" x14ac:dyDescent="0.55000000000000004">
      <c r="B11" s="103" t="s">
        <v>33</v>
      </c>
      <c r="C11" s="103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30">
        <f t="shared" si="0"/>
        <v>0</v>
      </c>
    </row>
    <row r="12" spans="2:28" ht="24" customHeight="1" x14ac:dyDescent="0.55000000000000004">
      <c r="B12" s="103" t="s">
        <v>34</v>
      </c>
      <c r="C12" s="103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30">
        <f t="shared" si="0"/>
        <v>0</v>
      </c>
    </row>
    <row r="13" spans="2:28" ht="24" customHeight="1" x14ac:dyDescent="0.55000000000000004">
      <c r="B13" s="103" t="s">
        <v>35</v>
      </c>
      <c r="C13" s="103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30">
        <f t="shared" si="0"/>
        <v>0</v>
      </c>
    </row>
    <row r="14" spans="2:28" ht="24" customHeight="1" x14ac:dyDescent="0.55000000000000004">
      <c r="B14" s="103" t="s">
        <v>36</v>
      </c>
      <c r="C14" s="103"/>
      <c r="D14" s="104"/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30">
        <f t="shared" si="0"/>
        <v>0</v>
      </c>
    </row>
    <row r="15" spans="2:28" ht="24" customHeight="1" x14ac:dyDescent="0.55000000000000004">
      <c r="B15" s="103" t="s">
        <v>37</v>
      </c>
      <c r="C15" s="103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30">
        <f t="shared" si="0"/>
        <v>0</v>
      </c>
    </row>
    <row r="16" spans="2:28" ht="24" customHeight="1" x14ac:dyDescent="0.55000000000000004">
      <c r="B16" s="103" t="s">
        <v>38</v>
      </c>
      <c r="C16" s="103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30">
        <f t="shared" si="0"/>
        <v>0</v>
      </c>
    </row>
    <row r="17" spans="2:30" ht="24" customHeight="1" x14ac:dyDescent="0.55000000000000004">
      <c r="B17" s="103" t="s">
        <v>39</v>
      </c>
      <c r="C17" s="103"/>
      <c r="D17" s="104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30">
        <f t="shared" si="0"/>
        <v>0</v>
      </c>
    </row>
    <row r="18" spans="2:30" ht="24" customHeight="1" x14ac:dyDescent="0.55000000000000004">
      <c r="B18" s="103" t="s">
        <v>40</v>
      </c>
      <c r="C18" s="103"/>
      <c r="D18" s="104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30">
        <f t="shared" si="0"/>
        <v>0</v>
      </c>
    </row>
    <row r="19" spans="2:30" ht="24" customHeight="1" x14ac:dyDescent="0.55000000000000004">
      <c r="B19" s="103" t="s">
        <v>41</v>
      </c>
      <c r="C19" s="103"/>
      <c r="D19" s="104"/>
      <c r="E19" s="104"/>
      <c r="F19" s="104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30">
        <f t="shared" si="0"/>
        <v>0</v>
      </c>
    </row>
    <row r="20" spans="2:30" ht="24" customHeight="1" x14ac:dyDescent="0.55000000000000004">
      <c r="B20" s="103" t="s">
        <v>42</v>
      </c>
      <c r="C20" s="103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30">
        <f t="shared" si="0"/>
        <v>0</v>
      </c>
    </row>
    <row r="21" spans="2:30" ht="24" customHeight="1" x14ac:dyDescent="0.55000000000000004">
      <c r="B21" s="103" t="s">
        <v>43</v>
      </c>
      <c r="C21" s="103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30">
        <f t="shared" si="0"/>
        <v>0</v>
      </c>
    </row>
    <row r="22" spans="2:30" ht="24" customHeight="1" x14ac:dyDescent="0.55000000000000004">
      <c r="B22" s="103" t="s">
        <v>44</v>
      </c>
      <c r="C22" s="103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30">
        <f t="shared" si="0"/>
        <v>0</v>
      </c>
    </row>
    <row r="23" spans="2:30" ht="24" customHeight="1" x14ac:dyDescent="0.55000000000000004">
      <c r="B23" s="103" t="s">
        <v>45</v>
      </c>
      <c r="C23" s="103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30">
        <f t="shared" si="0"/>
        <v>0</v>
      </c>
    </row>
    <row r="24" spans="2:30" ht="24" customHeight="1" x14ac:dyDescent="0.55000000000000004">
      <c r="B24" s="103" t="s">
        <v>46</v>
      </c>
      <c r="C24" s="103"/>
      <c r="D24" s="104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30">
        <f t="shared" si="0"/>
        <v>0</v>
      </c>
    </row>
    <row r="25" spans="2:30" ht="24" customHeight="1" x14ac:dyDescent="0.55000000000000004">
      <c r="B25" s="103" t="s">
        <v>47</v>
      </c>
      <c r="C25" s="103"/>
      <c r="D25" s="104"/>
      <c r="E25" s="104"/>
      <c r="F25" s="104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30">
        <f t="shared" si="0"/>
        <v>0</v>
      </c>
      <c r="AC25" s="17"/>
      <c r="AD25" s="17"/>
    </row>
    <row r="26" spans="2:30" ht="24" customHeight="1" x14ac:dyDescent="0.55000000000000004">
      <c r="B26" s="103" t="s">
        <v>48</v>
      </c>
      <c r="C26" s="103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30">
        <f t="shared" si="0"/>
        <v>0</v>
      </c>
    </row>
    <row r="27" spans="2:30" ht="24" customHeight="1" x14ac:dyDescent="0.55000000000000004">
      <c r="B27" s="103" t="s">
        <v>49</v>
      </c>
      <c r="C27" s="103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30">
        <f t="shared" si="0"/>
        <v>0</v>
      </c>
    </row>
    <row r="28" spans="2:30" ht="24" customHeight="1" x14ac:dyDescent="0.55000000000000004">
      <c r="B28" s="103" t="s">
        <v>50</v>
      </c>
      <c r="C28" s="103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30">
        <f t="shared" si="0"/>
        <v>0</v>
      </c>
    </row>
    <row r="29" spans="2:30" ht="24" customHeight="1" x14ac:dyDescent="0.55000000000000004">
      <c r="B29" s="103" t="s">
        <v>51</v>
      </c>
      <c r="C29" s="103"/>
      <c r="D29" s="104"/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30">
        <f t="shared" si="0"/>
        <v>0</v>
      </c>
      <c r="AC29" s="17"/>
      <c r="AD29" s="17"/>
    </row>
    <row r="30" spans="2:30" ht="24" customHeight="1" x14ac:dyDescent="0.55000000000000004">
      <c r="B30" s="103" t="s">
        <v>52</v>
      </c>
      <c r="C30" s="103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30">
        <f t="shared" si="0"/>
        <v>0</v>
      </c>
    </row>
    <row r="31" spans="2:30" ht="24" customHeight="1" x14ac:dyDescent="0.55000000000000004">
      <c r="B31" s="103" t="s">
        <v>53</v>
      </c>
      <c r="C31" s="103"/>
      <c r="D31" s="104"/>
      <c r="E31" s="104"/>
      <c r="F31" s="104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30">
        <f t="shared" si="0"/>
        <v>0</v>
      </c>
    </row>
    <row r="32" spans="2:30" ht="24" customHeight="1" x14ac:dyDescent="0.55000000000000004">
      <c r="B32" s="103" t="s">
        <v>54</v>
      </c>
      <c r="C32" s="103"/>
      <c r="D32" s="104"/>
      <c r="E32" s="104"/>
      <c r="F32" s="104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30">
        <f t="shared" si="0"/>
        <v>0</v>
      </c>
    </row>
    <row r="33" spans="2:28" ht="24" customHeight="1" x14ac:dyDescent="0.55000000000000004">
      <c r="B33" s="103" t="s">
        <v>55</v>
      </c>
      <c r="C33" s="103"/>
      <c r="D33" s="104"/>
      <c r="E33" s="104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30">
        <f t="shared" si="0"/>
        <v>0</v>
      </c>
    </row>
    <row r="34" spans="2:28" ht="24" customHeight="1" x14ac:dyDescent="0.55000000000000004">
      <c r="B34" s="103" t="s">
        <v>56</v>
      </c>
      <c r="C34" s="103"/>
      <c r="D34" s="104"/>
      <c r="E34" s="104"/>
      <c r="F34" s="104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30">
        <f t="shared" si="0"/>
        <v>0</v>
      </c>
    </row>
    <row r="35" spans="2:28" ht="24" customHeight="1" x14ac:dyDescent="0.55000000000000004">
      <c r="B35" s="103" t="s">
        <v>57</v>
      </c>
      <c r="C35" s="103"/>
      <c r="D35" s="104"/>
      <c r="E35" s="104"/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30">
        <f t="shared" si="0"/>
        <v>0</v>
      </c>
    </row>
    <row r="36" spans="2:28" ht="24" customHeight="1" x14ac:dyDescent="0.55000000000000004">
      <c r="B36" s="103" t="s">
        <v>58</v>
      </c>
      <c r="C36" s="103"/>
      <c r="D36" s="104"/>
      <c r="E36" s="104"/>
      <c r="F36" s="104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30">
        <f t="shared" si="0"/>
        <v>0</v>
      </c>
    </row>
    <row r="37" spans="2:28" ht="24" customHeight="1" x14ac:dyDescent="0.55000000000000004">
      <c r="B37" s="105" t="s">
        <v>394</v>
      </c>
      <c r="C37" s="105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30">
        <f t="shared" si="0"/>
        <v>0</v>
      </c>
    </row>
    <row r="38" spans="2:28" ht="24" customHeight="1" x14ac:dyDescent="0.55000000000000004">
      <c r="B38" s="106" t="s">
        <v>3</v>
      </c>
      <c r="C38" s="106"/>
      <c r="D38" s="30">
        <f>SUM(D7:D37)</f>
        <v>0</v>
      </c>
      <c r="E38" s="30">
        <f t="shared" ref="E38:AB38" si="1">SUM(E7:E37)</f>
        <v>0</v>
      </c>
      <c r="F38" s="30">
        <f t="shared" si="1"/>
        <v>0</v>
      </c>
      <c r="G38" s="30">
        <f t="shared" si="1"/>
        <v>0</v>
      </c>
      <c r="H38" s="30">
        <f t="shared" si="1"/>
        <v>0</v>
      </c>
      <c r="I38" s="30">
        <f t="shared" si="1"/>
        <v>0</v>
      </c>
      <c r="J38" s="30">
        <f t="shared" si="1"/>
        <v>0</v>
      </c>
      <c r="K38" s="30">
        <f t="shared" si="1"/>
        <v>0</v>
      </c>
      <c r="L38" s="30">
        <f t="shared" si="1"/>
        <v>0</v>
      </c>
      <c r="M38" s="30">
        <f t="shared" si="1"/>
        <v>0</v>
      </c>
      <c r="N38" s="30">
        <f t="shared" si="1"/>
        <v>0</v>
      </c>
      <c r="O38" s="30">
        <f t="shared" si="1"/>
        <v>0</v>
      </c>
      <c r="P38" s="30">
        <f t="shared" si="1"/>
        <v>0</v>
      </c>
      <c r="Q38" s="30">
        <f t="shared" si="1"/>
        <v>0</v>
      </c>
      <c r="R38" s="30">
        <f t="shared" si="1"/>
        <v>0</v>
      </c>
      <c r="S38" s="30">
        <f t="shared" si="1"/>
        <v>0</v>
      </c>
      <c r="T38" s="30">
        <f t="shared" si="1"/>
        <v>0</v>
      </c>
      <c r="U38" s="30">
        <f t="shared" si="1"/>
        <v>0</v>
      </c>
      <c r="V38" s="30">
        <f t="shared" si="1"/>
        <v>0</v>
      </c>
      <c r="W38" s="30">
        <f t="shared" si="1"/>
        <v>0</v>
      </c>
      <c r="X38" s="30">
        <f t="shared" si="1"/>
        <v>0</v>
      </c>
      <c r="Y38" s="30">
        <f t="shared" si="1"/>
        <v>0</v>
      </c>
      <c r="Z38" s="30">
        <f t="shared" si="1"/>
        <v>0</v>
      </c>
      <c r="AA38" s="30">
        <f t="shared" si="1"/>
        <v>0</v>
      </c>
      <c r="AB38" s="30">
        <f t="shared" si="1"/>
        <v>0</v>
      </c>
    </row>
    <row r="39" spans="2:28" ht="24" customHeight="1" x14ac:dyDescent="0.55000000000000004"/>
    <row r="40" spans="2:28" ht="24" hidden="1" customHeight="1" x14ac:dyDescent="0.55000000000000004"/>
    <row r="41" spans="2:28" ht="24" hidden="1" customHeight="1" x14ac:dyDescent="0.55000000000000004"/>
    <row r="42" spans="2:28" ht="24" hidden="1" customHeight="1" x14ac:dyDescent="0.55000000000000004"/>
    <row r="43" spans="2:28" ht="24" hidden="1" customHeight="1" x14ac:dyDescent="0.55000000000000004"/>
    <row r="44" spans="2:28" ht="24" hidden="1" customHeight="1" x14ac:dyDescent="0.55000000000000004"/>
    <row r="45" spans="2:28" ht="24" hidden="1" customHeight="1" x14ac:dyDescent="0.55000000000000004"/>
    <row r="46" spans="2:28" ht="24" hidden="1" customHeight="1" x14ac:dyDescent="0.55000000000000004"/>
    <row r="47" spans="2:28" ht="24" hidden="1" customHeight="1" x14ac:dyDescent="0.55000000000000004"/>
    <row r="48" spans="2:28" ht="24" hidden="1" customHeight="1" x14ac:dyDescent="0.55000000000000004"/>
    <row r="49" s="3" customFormat="1" ht="24" hidden="1" customHeight="1" x14ac:dyDescent="0.55000000000000004"/>
    <row r="50" s="3" customFormat="1" ht="24" hidden="1" customHeight="1" x14ac:dyDescent="0.55000000000000004"/>
    <row r="51" s="3" customFormat="1" ht="24" hidden="1" customHeight="1" x14ac:dyDescent="0.55000000000000004"/>
    <row r="52" s="3" customFormat="1" ht="24" hidden="1" customHeight="1" x14ac:dyDescent="0.55000000000000004"/>
    <row r="53" s="3" customFormat="1" ht="24" hidden="1" customHeight="1" x14ac:dyDescent="0.55000000000000004"/>
    <row r="54" s="3" customFormat="1" ht="24" hidden="1" customHeight="1" x14ac:dyDescent="0.55000000000000004"/>
    <row r="55" s="3" customFormat="1" ht="24" hidden="1" customHeight="1" x14ac:dyDescent="0.55000000000000004"/>
    <row r="56" s="3" customFormat="1" ht="24" hidden="1" customHeight="1" x14ac:dyDescent="0.55000000000000004"/>
    <row r="57" s="3" customFormat="1" ht="24" hidden="1" customHeight="1" x14ac:dyDescent="0.55000000000000004"/>
  </sheetData>
  <mergeCells count="2">
    <mergeCell ref="D5:AA5"/>
    <mergeCell ref="AB5:AB6"/>
  </mergeCells>
  <phoneticPr fontId="2"/>
  <pageMargins left="0.7" right="0.7" top="0.75" bottom="0.75" header="0.3" footer="0.3"/>
  <pageSetup paperSize="8" scale="7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0900">
    <pageSetUpPr fitToPage="1"/>
  </sheetPr>
  <dimension ref="A1:AA105"/>
  <sheetViews>
    <sheetView showGridLines="0" view="pageBreakPreview" topLeftCell="A96" zoomScaleNormal="100" zoomScaleSheetLayoutView="100" workbookViewId="0"/>
  </sheetViews>
  <sheetFormatPr defaultColWidth="0" defaultRowHeight="16" zeroHeight="1" x14ac:dyDescent="0.55000000000000004"/>
  <cols>
    <col min="1" max="1" width="1.58203125" style="3" customWidth="1"/>
    <col min="2" max="2" width="6.58203125" style="24" customWidth="1"/>
    <col min="3" max="3" width="55.75" style="3" bestFit="1" customWidth="1"/>
    <col min="4" max="4" width="10.58203125" style="3" customWidth="1"/>
    <col min="5" max="5" width="1.58203125" style="24" customWidth="1"/>
    <col min="6" max="6" width="10.58203125" style="3" hidden="1" customWidth="1"/>
    <col min="7" max="27" width="6.58203125" style="3" hidden="1" customWidth="1"/>
    <col min="28" max="16384" width="9" style="3" hidden="1"/>
  </cols>
  <sheetData>
    <row r="1" spans="2:5" x14ac:dyDescent="0.55000000000000004"/>
    <row r="2" spans="2:5" ht="20.5" x14ac:dyDescent="0.55000000000000004">
      <c r="B2" s="4" t="str" cm="1">
        <f t="array" aca="1" ref="B2" ca="1">RIGHT(CELL("filename",A1),LEN(CELL("filename",A1))-FIND("]",CELL("filename",A1)))</f>
        <v>電話相談プロトコル別集計(当期)</v>
      </c>
    </row>
    <row r="3" spans="2:5" x14ac:dyDescent="0.55000000000000004"/>
    <row r="4" spans="2:5" ht="24" customHeight="1" x14ac:dyDescent="0.55000000000000004">
      <c r="B4" s="24" t="s">
        <v>169</v>
      </c>
    </row>
    <row r="5" spans="2:5" ht="35.5" customHeight="1" x14ac:dyDescent="0.55000000000000004">
      <c r="B5" s="25" t="s">
        <v>170</v>
      </c>
      <c r="C5" s="26" t="s">
        <v>171</v>
      </c>
      <c r="D5" s="5" t="s">
        <v>28</v>
      </c>
      <c r="E5" s="3"/>
    </row>
    <row r="6" spans="2:5" ht="24" customHeight="1" x14ac:dyDescent="0.55000000000000004">
      <c r="B6" s="27">
        <v>1</v>
      </c>
      <c r="C6" s="28" t="s">
        <v>233</v>
      </c>
      <c r="D6" s="8"/>
      <c r="E6" s="3"/>
    </row>
    <row r="7" spans="2:5" ht="24" customHeight="1" x14ac:dyDescent="0.55000000000000004">
      <c r="B7" s="27">
        <v>2</v>
      </c>
      <c r="C7" s="28" t="s">
        <v>234</v>
      </c>
      <c r="D7" s="8"/>
      <c r="E7" s="3"/>
    </row>
    <row r="8" spans="2:5" ht="24" customHeight="1" x14ac:dyDescent="0.55000000000000004">
      <c r="B8" s="27">
        <v>3</v>
      </c>
      <c r="C8" s="28" t="s">
        <v>235</v>
      </c>
      <c r="D8" s="8"/>
      <c r="E8" s="3"/>
    </row>
    <row r="9" spans="2:5" ht="24" customHeight="1" x14ac:dyDescent="0.55000000000000004">
      <c r="B9" s="27">
        <v>4</v>
      </c>
      <c r="C9" s="28" t="s">
        <v>264</v>
      </c>
      <c r="D9" s="8"/>
      <c r="E9" s="3"/>
    </row>
    <row r="10" spans="2:5" ht="24" customHeight="1" x14ac:dyDescent="0.55000000000000004">
      <c r="B10" s="27">
        <v>5</v>
      </c>
      <c r="C10" s="28" t="s">
        <v>236</v>
      </c>
      <c r="D10" s="8"/>
      <c r="E10" s="3"/>
    </row>
    <row r="11" spans="2:5" ht="24" customHeight="1" x14ac:dyDescent="0.55000000000000004">
      <c r="B11" s="27">
        <v>6</v>
      </c>
      <c r="C11" s="28" t="s">
        <v>237</v>
      </c>
      <c r="D11" s="8"/>
      <c r="E11" s="3"/>
    </row>
    <row r="12" spans="2:5" ht="24" customHeight="1" x14ac:dyDescent="0.55000000000000004">
      <c r="B12" s="27">
        <v>7</v>
      </c>
      <c r="C12" s="28" t="s">
        <v>172</v>
      </c>
      <c r="D12" s="8"/>
      <c r="E12" s="3"/>
    </row>
    <row r="13" spans="2:5" ht="24" customHeight="1" x14ac:dyDescent="0.55000000000000004">
      <c r="B13" s="27">
        <v>8</v>
      </c>
      <c r="C13" s="28" t="s">
        <v>399</v>
      </c>
      <c r="D13" s="8"/>
      <c r="E13" s="3"/>
    </row>
    <row r="14" spans="2:5" ht="24" customHeight="1" x14ac:dyDescent="0.55000000000000004">
      <c r="B14" s="27">
        <v>9</v>
      </c>
      <c r="C14" s="28" t="s">
        <v>400</v>
      </c>
      <c r="D14" s="8"/>
      <c r="E14" s="3"/>
    </row>
    <row r="15" spans="2:5" ht="24" customHeight="1" x14ac:dyDescent="0.55000000000000004">
      <c r="B15" s="27">
        <v>10</v>
      </c>
      <c r="C15" s="28" t="s">
        <v>238</v>
      </c>
      <c r="D15" s="8"/>
      <c r="E15" s="3"/>
    </row>
    <row r="16" spans="2:5" ht="24" customHeight="1" x14ac:dyDescent="0.55000000000000004">
      <c r="B16" s="27">
        <v>11</v>
      </c>
      <c r="C16" s="28" t="s">
        <v>173</v>
      </c>
      <c r="D16" s="8"/>
      <c r="E16" s="3"/>
    </row>
    <row r="17" spans="2:5" ht="24" customHeight="1" x14ac:dyDescent="0.55000000000000004">
      <c r="B17" s="27">
        <v>12</v>
      </c>
      <c r="C17" s="28" t="s">
        <v>265</v>
      </c>
      <c r="D17" s="8"/>
      <c r="E17" s="3"/>
    </row>
    <row r="18" spans="2:5" ht="24" customHeight="1" x14ac:dyDescent="0.55000000000000004">
      <c r="B18" s="27">
        <v>13</v>
      </c>
      <c r="C18" s="28" t="s">
        <v>239</v>
      </c>
      <c r="D18" s="8"/>
      <c r="E18" s="3"/>
    </row>
    <row r="19" spans="2:5" ht="24" customHeight="1" x14ac:dyDescent="0.55000000000000004">
      <c r="B19" s="27">
        <v>14</v>
      </c>
      <c r="C19" s="28" t="s">
        <v>174</v>
      </c>
      <c r="D19" s="8"/>
      <c r="E19" s="3"/>
    </row>
    <row r="20" spans="2:5" ht="24" customHeight="1" x14ac:dyDescent="0.55000000000000004">
      <c r="B20" s="27">
        <v>15</v>
      </c>
      <c r="C20" s="28" t="s">
        <v>240</v>
      </c>
      <c r="D20" s="8"/>
      <c r="E20" s="3"/>
    </row>
    <row r="21" spans="2:5" ht="24" customHeight="1" x14ac:dyDescent="0.55000000000000004">
      <c r="B21" s="27">
        <v>16</v>
      </c>
      <c r="C21" s="28" t="s">
        <v>241</v>
      </c>
      <c r="D21" s="8"/>
      <c r="E21" s="3"/>
    </row>
    <row r="22" spans="2:5" ht="24" customHeight="1" x14ac:dyDescent="0.55000000000000004">
      <c r="B22" s="27">
        <v>17</v>
      </c>
      <c r="C22" s="28" t="s">
        <v>175</v>
      </c>
      <c r="D22" s="8"/>
      <c r="E22" s="3"/>
    </row>
    <row r="23" spans="2:5" ht="24" customHeight="1" x14ac:dyDescent="0.55000000000000004">
      <c r="B23" s="27">
        <v>18</v>
      </c>
      <c r="C23" s="28" t="s">
        <v>176</v>
      </c>
      <c r="D23" s="8"/>
      <c r="E23" s="3"/>
    </row>
    <row r="24" spans="2:5" ht="24" customHeight="1" x14ac:dyDescent="0.55000000000000004">
      <c r="B24" s="27">
        <v>19</v>
      </c>
      <c r="C24" s="28" t="s">
        <v>177</v>
      </c>
      <c r="D24" s="8"/>
      <c r="E24" s="3"/>
    </row>
    <row r="25" spans="2:5" ht="24" customHeight="1" x14ac:dyDescent="0.55000000000000004">
      <c r="B25" s="27">
        <v>20</v>
      </c>
      <c r="C25" s="28" t="s">
        <v>242</v>
      </c>
      <c r="D25" s="8"/>
      <c r="E25" s="3"/>
    </row>
    <row r="26" spans="2:5" ht="24" customHeight="1" x14ac:dyDescent="0.55000000000000004">
      <c r="B26" s="27">
        <v>21</v>
      </c>
      <c r="C26" s="28" t="s">
        <v>266</v>
      </c>
      <c r="D26" s="8"/>
      <c r="E26" s="3"/>
    </row>
    <row r="27" spans="2:5" ht="24" customHeight="1" x14ac:dyDescent="0.55000000000000004">
      <c r="B27" s="27">
        <v>22</v>
      </c>
      <c r="C27" s="28" t="s">
        <v>243</v>
      </c>
      <c r="D27" s="8"/>
      <c r="E27" s="3"/>
    </row>
    <row r="28" spans="2:5" ht="24" customHeight="1" x14ac:dyDescent="0.55000000000000004">
      <c r="B28" s="27">
        <v>23</v>
      </c>
      <c r="C28" s="28" t="s">
        <v>267</v>
      </c>
      <c r="D28" s="8"/>
      <c r="E28" s="3"/>
    </row>
    <row r="29" spans="2:5" ht="24" customHeight="1" x14ac:dyDescent="0.55000000000000004">
      <c r="B29" s="27">
        <v>24</v>
      </c>
      <c r="C29" s="28" t="s">
        <v>244</v>
      </c>
      <c r="D29" s="8"/>
      <c r="E29" s="3"/>
    </row>
    <row r="30" spans="2:5" ht="24" customHeight="1" x14ac:dyDescent="0.55000000000000004">
      <c r="B30" s="27">
        <v>25</v>
      </c>
      <c r="C30" s="28" t="s">
        <v>268</v>
      </c>
      <c r="D30" s="8"/>
      <c r="E30" s="3"/>
    </row>
    <row r="31" spans="2:5" ht="24" customHeight="1" x14ac:dyDescent="0.55000000000000004">
      <c r="B31" s="27">
        <v>26</v>
      </c>
      <c r="C31" s="28" t="s">
        <v>269</v>
      </c>
      <c r="D31" s="8"/>
      <c r="E31" s="3"/>
    </row>
    <row r="32" spans="2:5" ht="24" customHeight="1" x14ac:dyDescent="0.55000000000000004">
      <c r="B32" s="27">
        <v>27</v>
      </c>
      <c r="C32" s="28" t="s">
        <v>245</v>
      </c>
      <c r="D32" s="8"/>
      <c r="E32" s="3"/>
    </row>
    <row r="33" spans="2:6" ht="24" customHeight="1" x14ac:dyDescent="0.55000000000000004">
      <c r="B33" s="27">
        <v>28</v>
      </c>
      <c r="C33" s="28" t="s">
        <v>270</v>
      </c>
      <c r="D33" s="8"/>
      <c r="E33" s="3"/>
    </row>
    <row r="34" spans="2:6" ht="24" customHeight="1" x14ac:dyDescent="0.55000000000000004">
      <c r="B34" s="27">
        <v>29</v>
      </c>
      <c r="C34" s="28" t="s">
        <v>271</v>
      </c>
      <c r="D34" s="8"/>
      <c r="E34" s="3"/>
    </row>
    <row r="35" spans="2:6" ht="24" customHeight="1" x14ac:dyDescent="0.55000000000000004">
      <c r="B35" s="27">
        <v>30</v>
      </c>
      <c r="C35" s="28" t="s">
        <v>272</v>
      </c>
      <c r="D35" s="8"/>
      <c r="E35" s="3"/>
    </row>
    <row r="36" spans="2:6" ht="24" customHeight="1" x14ac:dyDescent="0.55000000000000004">
      <c r="B36" s="27">
        <v>31</v>
      </c>
      <c r="C36" s="28" t="s">
        <v>273</v>
      </c>
      <c r="D36" s="8"/>
      <c r="E36" s="3"/>
    </row>
    <row r="37" spans="2:6" ht="24" customHeight="1" x14ac:dyDescent="0.55000000000000004">
      <c r="B37" s="27">
        <v>32</v>
      </c>
      <c r="C37" s="28" t="s">
        <v>246</v>
      </c>
      <c r="D37" s="8"/>
      <c r="E37" s="3"/>
    </row>
    <row r="38" spans="2:6" ht="24" customHeight="1" x14ac:dyDescent="0.55000000000000004">
      <c r="B38" s="27">
        <v>33</v>
      </c>
      <c r="C38" s="28" t="s">
        <v>247</v>
      </c>
      <c r="D38" s="8"/>
      <c r="E38" s="3"/>
    </row>
    <row r="39" spans="2:6" ht="24" customHeight="1" x14ac:dyDescent="0.55000000000000004">
      <c r="B39" s="27">
        <v>34</v>
      </c>
      <c r="C39" s="28" t="s">
        <v>274</v>
      </c>
      <c r="D39" s="8"/>
      <c r="E39" s="3"/>
    </row>
    <row r="40" spans="2:6" ht="24" customHeight="1" x14ac:dyDescent="0.55000000000000004">
      <c r="B40" s="27">
        <v>35</v>
      </c>
      <c r="C40" s="28" t="s">
        <v>275</v>
      </c>
      <c r="D40" s="8"/>
      <c r="E40" s="3"/>
    </row>
    <row r="41" spans="2:6" ht="24" customHeight="1" x14ac:dyDescent="0.55000000000000004">
      <c r="B41" s="27">
        <v>36</v>
      </c>
      <c r="C41" s="28" t="s">
        <v>276</v>
      </c>
      <c r="D41" s="8"/>
      <c r="E41" s="3"/>
    </row>
    <row r="42" spans="2:6" ht="24" customHeight="1" x14ac:dyDescent="0.55000000000000004">
      <c r="B42" s="27">
        <v>37</v>
      </c>
      <c r="C42" s="28" t="s">
        <v>248</v>
      </c>
      <c r="D42" s="8"/>
      <c r="E42" s="3"/>
    </row>
    <row r="43" spans="2:6" ht="24" customHeight="1" x14ac:dyDescent="0.55000000000000004">
      <c r="B43" s="27">
        <v>38</v>
      </c>
      <c r="C43" s="28" t="s">
        <v>249</v>
      </c>
      <c r="D43" s="8"/>
      <c r="E43" s="29"/>
      <c r="F43" s="17"/>
    </row>
    <row r="44" spans="2:6" ht="24" customHeight="1" x14ac:dyDescent="0.55000000000000004">
      <c r="B44" s="27">
        <v>39</v>
      </c>
      <c r="C44" s="28" t="s">
        <v>277</v>
      </c>
      <c r="D44" s="8"/>
      <c r="E44" s="29"/>
      <c r="F44" s="17"/>
    </row>
    <row r="45" spans="2:6" ht="24" customHeight="1" x14ac:dyDescent="0.55000000000000004">
      <c r="B45" s="27">
        <v>40</v>
      </c>
      <c r="C45" s="28" t="s">
        <v>395</v>
      </c>
      <c r="D45" s="8"/>
      <c r="E45" s="29"/>
      <c r="F45" s="17"/>
    </row>
    <row r="46" spans="2:6" ht="24" customHeight="1" x14ac:dyDescent="0.55000000000000004">
      <c r="B46" s="27">
        <v>41</v>
      </c>
      <c r="C46" s="28" t="s">
        <v>278</v>
      </c>
      <c r="D46" s="8"/>
      <c r="E46" s="29"/>
      <c r="F46" s="17"/>
    </row>
    <row r="47" spans="2:6" ht="24" customHeight="1" x14ac:dyDescent="0.55000000000000004">
      <c r="B47" s="27">
        <v>42</v>
      </c>
      <c r="C47" s="28" t="s">
        <v>279</v>
      </c>
      <c r="D47" s="8"/>
      <c r="E47" s="29"/>
      <c r="F47" s="17"/>
    </row>
    <row r="48" spans="2:6" ht="24" customHeight="1" x14ac:dyDescent="0.55000000000000004">
      <c r="B48" s="26">
        <v>43</v>
      </c>
      <c r="C48" s="30" t="s">
        <v>280</v>
      </c>
      <c r="D48" s="8"/>
    </row>
    <row r="49" spans="2:4" ht="24" customHeight="1" x14ac:dyDescent="0.55000000000000004">
      <c r="B49" s="26">
        <v>44</v>
      </c>
      <c r="C49" s="30" t="s">
        <v>250</v>
      </c>
      <c r="D49" s="8"/>
    </row>
    <row r="50" spans="2:4" ht="24" customHeight="1" x14ac:dyDescent="0.55000000000000004">
      <c r="B50" s="26">
        <v>45</v>
      </c>
      <c r="C50" s="30" t="s">
        <v>251</v>
      </c>
      <c r="D50" s="8"/>
    </row>
    <row r="51" spans="2:4" ht="24" customHeight="1" x14ac:dyDescent="0.55000000000000004">
      <c r="B51" s="26">
        <v>46</v>
      </c>
      <c r="C51" s="30" t="s">
        <v>252</v>
      </c>
      <c r="D51" s="8"/>
    </row>
    <row r="52" spans="2:4" ht="24" customHeight="1" x14ac:dyDescent="0.55000000000000004">
      <c r="B52" s="26">
        <v>47</v>
      </c>
      <c r="C52" s="30" t="s">
        <v>253</v>
      </c>
      <c r="D52" s="8"/>
    </row>
    <row r="53" spans="2:4" ht="24" customHeight="1" x14ac:dyDescent="0.55000000000000004">
      <c r="B53" s="26">
        <v>48</v>
      </c>
      <c r="C53" s="30" t="s">
        <v>254</v>
      </c>
      <c r="D53" s="8"/>
    </row>
    <row r="54" spans="2:4" ht="24" customHeight="1" x14ac:dyDescent="0.55000000000000004">
      <c r="B54" s="26">
        <v>49</v>
      </c>
      <c r="C54" s="30" t="s">
        <v>255</v>
      </c>
      <c r="D54" s="8"/>
    </row>
    <row r="55" spans="2:4" ht="24" customHeight="1" x14ac:dyDescent="0.55000000000000004">
      <c r="B55" s="26">
        <v>50</v>
      </c>
      <c r="C55" s="30" t="s">
        <v>281</v>
      </c>
      <c r="D55" s="8"/>
    </row>
    <row r="56" spans="2:4" ht="24" customHeight="1" x14ac:dyDescent="0.55000000000000004">
      <c r="B56" s="26">
        <v>51</v>
      </c>
      <c r="C56" s="30" t="s">
        <v>282</v>
      </c>
      <c r="D56" s="8"/>
    </row>
    <row r="57" spans="2:4" ht="24" customHeight="1" x14ac:dyDescent="0.55000000000000004">
      <c r="B57" s="26">
        <v>52</v>
      </c>
      <c r="C57" s="30" t="s">
        <v>283</v>
      </c>
      <c r="D57" s="8"/>
    </row>
    <row r="58" spans="2:4" ht="24" customHeight="1" x14ac:dyDescent="0.55000000000000004">
      <c r="B58" s="26">
        <v>53</v>
      </c>
      <c r="C58" s="30" t="s">
        <v>284</v>
      </c>
      <c r="D58" s="8"/>
    </row>
    <row r="59" spans="2:4" ht="24" customHeight="1" x14ac:dyDescent="0.55000000000000004">
      <c r="B59" s="26">
        <v>54</v>
      </c>
      <c r="C59" s="30" t="s">
        <v>285</v>
      </c>
      <c r="D59" s="8"/>
    </row>
    <row r="60" spans="2:4" ht="24" customHeight="1" x14ac:dyDescent="0.55000000000000004">
      <c r="B60" s="26">
        <v>55</v>
      </c>
      <c r="C60" s="30" t="s">
        <v>256</v>
      </c>
      <c r="D60" s="8"/>
    </row>
    <row r="61" spans="2:4" ht="24" customHeight="1" x14ac:dyDescent="0.55000000000000004">
      <c r="B61" s="26">
        <v>56</v>
      </c>
      <c r="C61" s="30" t="s">
        <v>257</v>
      </c>
      <c r="D61" s="8"/>
    </row>
    <row r="62" spans="2:4" ht="24" customHeight="1" x14ac:dyDescent="0.55000000000000004">
      <c r="B62" s="26">
        <v>57</v>
      </c>
      <c r="C62" s="30" t="s">
        <v>286</v>
      </c>
      <c r="D62" s="8"/>
    </row>
    <row r="63" spans="2:4" ht="24" customHeight="1" x14ac:dyDescent="0.55000000000000004">
      <c r="B63" s="26">
        <v>58</v>
      </c>
      <c r="C63" s="30" t="s">
        <v>287</v>
      </c>
      <c r="D63" s="8"/>
    </row>
    <row r="64" spans="2:4" ht="24" customHeight="1" x14ac:dyDescent="0.55000000000000004">
      <c r="B64" s="26">
        <v>59</v>
      </c>
      <c r="C64" s="30" t="s">
        <v>258</v>
      </c>
      <c r="D64" s="8"/>
    </row>
    <row r="65" spans="2:4" ht="24" customHeight="1" x14ac:dyDescent="0.55000000000000004">
      <c r="B65" s="26">
        <v>60</v>
      </c>
      <c r="C65" s="30" t="s">
        <v>259</v>
      </c>
      <c r="D65" s="8"/>
    </row>
    <row r="66" spans="2:4" ht="24" customHeight="1" x14ac:dyDescent="0.55000000000000004">
      <c r="B66" s="31">
        <v>61</v>
      </c>
      <c r="C66" s="28" t="s">
        <v>288</v>
      </c>
      <c r="D66" s="8"/>
    </row>
    <row r="67" spans="2:4" ht="24" customHeight="1" x14ac:dyDescent="0.55000000000000004">
      <c r="B67" s="31">
        <v>62</v>
      </c>
      <c r="C67" s="28" t="s">
        <v>289</v>
      </c>
      <c r="D67" s="8"/>
    </row>
    <row r="68" spans="2:4" ht="24" customHeight="1" x14ac:dyDescent="0.55000000000000004">
      <c r="B68" s="31">
        <v>63</v>
      </c>
      <c r="C68" s="28" t="s">
        <v>290</v>
      </c>
      <c r="D68" s="8"/>
    </row>
    <row r="69" spans="2:4" ht="24" customHeight="1" x14ac:dyDescent="0.55000000000000004">
      <c r="B69" s="31">
        <v>64</v>
      </c>
      <c r="C69" s="28" t="s">
        <v>291</v>
      </c>
      <c r="D69" s="8"/>
    </row>
    <row r="70" spans="2:4" ht="24" customHeight="1" x14ac:dyDescent="0.55000000000000004">
      <c r="B70" s="31">
        <v>65</v>
      </c>
      <c r="C70" s="28" t="s">
        <v>260</v>
      </c>
      <c r="D70" s="8"/>
    </row>
    <row r="71" spans="2:4" ht="24" customHeight="1" x14ac:dyDescent="0.55000000000000004">
      <c r="B71" s="31">
        <v>66</v>
      </c>
      <c r="C71" s="28" t="s">
        <v>292</v>
      </c>
      <c r="D71" s="8"/>
    </row>
    <row r="72" spans="2:4" ht="24" customHeight="1" x14ac:dyDescent="0.55000000000000004">
      <c r="B72" s="31">
        <v>67</v>
      </c>
      <c r="C72" s="28" t="s">
        <v>293</v>
      </c>
      <c r="D72" s="8"/>
    </row>
    <row r="73" spans="2:4" ht="24" customHeight="1" x14ac:dyDescent="0.55000000000000004">
      <c r="B73" s="31">
        <v>68</v>
      </c>
      <c r="C73" s="28" t="s">
        <v>261</v>
      </c>
      <c r="D73" s="8"/>
    </row>
    <row r="74" spans="2:4" ht="24" customHeight="1" x14ac:dyDescent="0.55000000000000004">
      <c r="B74" s="31">
        <v>69</v>
      </c>
      <c r="C74" s="28" t="s">
        <v>294</v>
      </c>
      <c r="D74" s="8"/>
    </row>
    <row r="75" spans="2:4" ht="24" customHeight="1" x14ac:dyDescent="0.55000000000000004">
      <c r="B75" s="31">
        <v>70</v>
      </c>
      <c r="C75" s="28" t="s">
        <v>295</v>
      </c>
      <c r="D75" s="8"/>
    </row>
    <row r="76" spans="2:4" ht="24" customHeight="1" x14ac:dyDescent="0.55000000000000004">
      <c r="B76" s="31">
        <v>71</v>
      </c>
      <c r="C76" s="28" t="s">
        <v>296</v>
      </c>
      <c r="D76" s="8"/>
    </row>
    <row r="77" spans="2:4" ht="24" customHeight="1" x14ac:dyDescent="0.55000000000000004">
      <c r="B77" s="31">
        <v>72</v>
      </c>
      <c r="C77" s="28" t="s">
        <v>297</v>
      </c>
      <c r="D77" s="8"/>
    </row>
    <row r="78" spans="2:4" ht="24" customHeight="1" x14ac:dyDescent="0.55000000000000004">
      <c r="B78" s="31">
        <v>73</v>
      </c>
      <c r="C78" s="28" t="s">
        <v>298</v>
      </c>
      <c r="D78" s="8"/>
    </row>
    <row r="79" spans="2:4" ht="24" customHeight="1" x14ac:dyDescent="0.55000000000000004">
      <c r="B79" s="31">
        <v>74</v>
      </c>
      <c r="C79" s="28" t="s">
        <v>299</v>
      </c>
      <c r="D79" s="8"/>
    </row>
    <row r="80" spans="2:4" ht="24" customHeight="1" x14ac:dyDescent="0.55000000000000004">
      <c r="B80" s="31">
        <v>75</v>
      </c>
      <c r="C80" s="28" t="s">
        <v>300</v>
      </c>
      <c r="D80" s="8"/>
    </row>
    <row r="81" spans="2:4" ht="24" customHeight="1" x14ac:dyDescent="0.55000000000000004">
      <c r="B81" s="31">
        <v>76</v>
      </c>
      <c r="C81" s="28" t="s">
        <v>301</v>
      </c>
      <c r="D81" s="8"/>
    </row>
    <row r="82" spans="2:4" ht="24" customHeight="1" x14ac:dyDescent="0.55000000000000004">
      <c r="B82" s="31">
        <v>77</v>
      </c>
      <c r="C82" s="28" t="s">
        <v>262</v>
      </c>
      <c r="D82" s="8"/>
    </row>
    <row r="83" spans="2:4" ht="24" customHeight="1" x14ac:dyDescent="0.55000000000000004">
      <c r="B83" s="31">
        <v>78</v>
      </c>
      <c r="C83" s="28" t="s">
        <v>302</v>
      </c>
      <c r="D83" s="8"/>
    </row>
    <row r="84" spans="2:4" ht="24" customHeight="1" x14ac:dyDescent="0.55000000000000004">
      <c r="B84" s="31">
        <v>79</v>
      </c>
      <c r="C84" s="28" t="s">
        <v>303</v>
      </c>
      <c r="D84" s="8"/>
    </row>
    <row r="85" spans="2:4" ht="24" customHeight="1" x14ac:dyDescent="0.55000000000000004">
      <c r="B85" s="31">
        <v>80</v>
      </c>
      <c r="C85" s="28" t="s">
        <v>304</v>
      </c>
      <c r="D85" s="8"/>
    </row>
    <row r="86" spans="2:4" ht="24" customHeight="1" x14ac:dyDescent="0.55000000000000004">
      <c r="B86" s="31" t="s">
        <v>178</v>
      </c>
      <c r="C86" s="28" t="s">
        <v>179</v>
      </c>
      <c r="D86" s="8"/>
    </row>
    <row r="87" spans="2:4" ht="24" customHeight="1" x14ac:dyDescent="0.55000000000000004">
      <c r="B87" s="31" t="s">
        <v>180</v>
      </c>
      <c r="C87" s="28" t="s">
        <v>181</v>
      </c>
      <c r="D87" s="8"/>
    </row>
    <row r="88" spans="2:4" ht="24" customHeight="1" x14ac:dyDescent="0.55000000000000004">
      <c r="B88" s="31" t="s">
        <v>182</v>
      </c>
      <c r="C88" s="28" t="s">
        <v>183</v>
      </c>
      <c r="D88" s="8"/>
    </row>
    <row r="89" spans="2:4" ht="24" customHeight="1" x14ac:dyDescent="0.55000000000000004">
      <c r="B89" s="31" t="s">
        <v>184</v>
      </c>
      <c r="C89" s="28" t="s">
        <v>305</v>
      </c>
      <c r="D89" s="8"/>
    </row>
    <row r="90" spans="2:4" ht="24" customHeight="1" x14ac:dyDescent="0.55000000000000004">
      <c r="B90" s="31" t="s">
        <v>185</v>
      </c>
      <c r="C90" s="28" t="s">
        <v>306</v>
      </c>
      <c r="D90" s="8"/>
    </row>
    <row r="91" spans="2:4" ht="24" customHeight="1" x14ac:dyDescent="0.55000000000000004">
      <c r="B91" s="31" t="s">
        <v>186</v>
      </c>
      <c r="C91" s="28" t="s">
        <v>187</v>
      </c>
      <c r="D91" s="8"/>
    </row>
    <row r="92" spans="2:4" ht="24" customHeight="1" x14ac:dyDescent="0.55000000000000004">
      <c r="B92" s="31" t="s">
        <v>188</v>
      </c>
      <c r="C92" s="28" t="s">
        <v>189</v>
      </c>
      <c r="D92" s="8"/>
    </row>
    <row r="93" spans="2:4" ht="24" customHeight="1" x14ac:dyDescent="0.55000000000000004">
      <c r="B93" s="31" t="s">
        <v>190</v>
      </c>
      <c r="C93" s="28" t="s">
        <v>307</v>
      </c>
      <c r="D93" s="8"/>
    </row>
    <row r="94" spans="2:4" ht="24" customHeight="1" x14ac:dyDescent="0.55000000000000004">
      <c r="B94" s="31" t="s">
        <v>191</v>
      </c>
      <c r="C94" s="28" t="s">
        <v>192</v>
      </c>
      <c r="D94" s="8"/>
    </row>
    <row r="95" spans="2:4" ht="24" customHeight="1" x14ac:dyDescent="0.55000000000000004">
      <c r="B95" s="31" t="s">
        <v>193</v>
      </c>
      <c r="C95" s="28" t="s">
        <v>194</v>
      </c>
      <c r="D95" s="8"/>
    </row>
    <row r="96" spans="2:4" ht="24" customHeight="1" x14ac:dyDescent="0.55000000000000004">
      <c r="B96" s="31" t="s">
        <v>195</v>
      </c>
      <c r="C96" s="28" t="s">
        <v>196</v>
      </c>
      <c r="D96" s="8"/>
    </row>
    <row r="97" spans="2:4" ht="24" customHeight="1" x14ac:dyDescent="0.55000000000000004">
      <c r="B97" s="31" t="s">
        <v>197</v>
      </c>
      <c r="C97" s="28" t="s">
        <v>308</v>
      </c>
      <c r="D97" s="8"/>
    </row>
    <row r="98" spans="2:4" ht="24" customHeight="1" x14ac:dyDescent="0.55000000000000004">
      <c r="B98" s="31" t="s">
        <v>198</v>
      </c>
      <c r="C98" s="28" t="s">
        <v>309</v>
      </c>
      <c r="D98" s="8"/>
    </row>
    <row r="99" spans="2:4" ht="24" customHeight="1" x14ac:dyDescent="0.55000000000000004">
      <c r="B99" s="31" t="s">
        <v>199</v>
      </c>
      <c r="C99" s="28" t="s">
        <v>200</v>
      </c>
      <c r="D99" s="8"/>
    </row>
    <row r="100" spans="2:4" ht="24" customHeight="1" x14ac:dyDescent="0.55000000000000004">
      <c r="B100" s="31" t="s">
        <v>201</v>
      </c>
      <c r="C100" s="28" t="s">
        <v>202</v>
      </c>
      <c r="D100" s="8"/>
    </row>
    <row r="101" spans="2:4" ht="24" customHeight="1" x14ac:dyDescent="0.55000000000000004">
      <c r="B101" s="31" t="s">
        <v>203</v>
      </c>
      <c r="C101" s="28" t="s">
        <v>204</v>
      </c>
      <c r="D101" s="8"/>
    </row>
    <row r="102" spans="2:4" ht="24" customHeight="1" x14ac:dyDescent="0.55000000000000004">
      <c r="B102" s="31" t="s">
        <v>205</v>
      </c>
      <c r="C102" s="28" t="s">
        <v>206</v>
      </c>
      <c r="D102" s="8"/>
    </row>
    <row r="103" spans="2:4" ht="24" customHeight="1" x14ac:dyDescent="0.55000000000000004">
      <c r="B103" s="31" t="s">
        <v>207</v>
      </c>
      <c r="C103" s="28" t="s">
        <v>310</v>
      </c>
      <c r="D103" s="8"/>
    </row>
    <row r="104" spans="2:4" ht="24" customHeight="1" x14ac:dyDescent="0.55000000000000004">
      <c r="B104" s="32" t="s">
        <v>208</v>
      </c>
      <c r="C104" s="33"/>
      <c r="D104" s="34">
        <f>SUM(D6:D103)</f>
        <v>0</v>
      </c>
    </row>
    <row r="105" spans="2:4" x14ac:dyDescent="0.55000000000000004"/>
  </sheetData>
  <phoneticPr fontId="2"/>
  <pageMargins left="0.19685039370078741" right="0.19685039370078741" top="0.59055118110236227" bottom="0.6692913385826772" header="0.31496062992125984" footer="0.31496062992125984"/>
  <pageSetup paperSize="9" scale="2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0700">
    <pageSetUpPr fitToPage="1"/>
  </sheetPr>
  <dimension ref="A1:G44"/>
  <sheetViews>
    <sheetView showGridLines="0" view="pageBreakPreview" zoomScaleNormal="100" zoomScaleSheetLayoutView="100" workbookViewId="0">
      <selection activeCell="E32" sqref="E32"/>
    </sheetView>
  </sheetViews>
  <sheetFormatPr defaultColWidth="0" defaultRowHeight="16" zeroHeight="1" x14ac:dyDescent="0.55000000000000004"/>
  <cols>
    <col min="1" max="1" width="1.58203125" style="1" customWidth="1"/>
    <col min="2" max="2" width="47.33203125" style="1" bestFit="1" customWidth="1"/>
    <col min="3" max="3" width="16.58203125" style="1" customWidth="1"/>
    <col min="4" max="4" width="4.58203125" style="1" customWidth="1"/>
    <col min="5" max="5" width="29.75" style="1" customWidth="1"/>
    <col min="6" max="6" width="16.58203125" style="1" customWidth="1"/>
    <col min="7" max="7" width="1.58203125" style="1" customWidth="1"/>
    <col min="8" max="16384" width="9" style="1" hidden="1"/>
  </cols>
  <sheetData>
    <row r="1" spans="2:6" x14ac:dyDescent="0.55000000000000004"/>
    <row r="2" spans="2:6" ht="20.5" x14ac:dyDescent="0.55000000000000004">
      <c r="B2" s="22" t="str" cm="1">
        <f t="array" aca="1" ref="B2" ca="1">RIGHT(CELL("filename",A1),LEN(CELL("filename",A1))-FIND("]",CELL("filename",A1)))</f>
        <v>相談・回答内容別集計(当期)</v>
      </c>
    </row>
    <row r="3" spans="2:6" ht="14.25" customHeight="1" x14ac:dyDescent="0.55000000000000004">
      <c r="B3" s="21"/>
    </row>
    <row r="4" spans="2:6" ht="24" customHeight="1" x14ac:dyDescent="0.55000000000000004">
      <c r="B4" s="21" t="s">
        <v>86</v>
      </c>
      <c r="E4" s="1" t="s">
        <v>87</v>
      </c>
    </row>
    <row r="5" spans="2:6" ht="24" customHeight="1" x14ac:dyDescent="0.55000000000000004">
      <c r="B5" s="23" t="s">
        <v>88</v>
      </c>
      <c r="C5" s="11" t="s">
        <v>28</v>
      </c>
      <c r="E5" s="23" t="s">
        <v>89</v>
      </c>
      <c r="F5" s="11" t="s">
        <v>28</v>
      </c>
    </row>
    <row r="6" spans="2:6" ht="24" customHeight="1" x14ac:dyDescent="0.55000000000000004">
      <c r="B6" s="35" t="s">
        <v>90</v>
      </c>
      <c r="C6" s="12"/>
      <c r="D6" s="36"/>
      <c r="E6" s="35" t="s">
        <v>91</v>
      </c>
      <c r="F6" s="37"/>
    </row>
    <row r="7" spans="2:6" ht="24" customHeight="1" x14ac:dyDescent="0.55000000000000004">
      <c r="B7" s="35" t="s">
        <v>92</v>
      </c>
      <c r="C7" s="12"/>
      <c r="E7" s="35" t="s">
        <v>93</v>
      </c>
      <c r="F7" s="37"/>
    </row>
    <row r="8" spans="2:6" ht="24" customHeight="1" x14ac:dyDescent="0.55000000000000004">
      <c r="B8" s="35" t="s">
        <v>94</v>
      </c>
      <c r="C8" s="12"/>
      <c r="E8" s="35" t="s">
        <v>95</v>
      </c>
      <c r="F8" s="37"/>
    </row>
    <row r="9" spans="2:6" ht="24" customHeight="1" x14ac:dyDescent="0.55000000000000004">
      <c r="B9" s="35" t="s">
        <v>96</v>
      </c>
      <c r="C9" s="12"/>
      <c r="E9" s="35" t="s">
        <v>97</v>
      </c>
      <c r="F9" s="37"/>
    </row>
    <row r="10" spans="2:6" ht="24" customHeight="1" x14ac:dyDescent="0.55000000000000004">
      <c r="B10" s="35" t="s">
        <v>98</v>
      </c>
      <c r="C10" s="12"/>
      <c r="E10" s="38" t="s">
        <v>83</v>
      </c>
      <c r="F10" s="37"/>
    </row>
    <row r="11" spans="2:6" ht="24" customHeight="1" x14ac:dyDescent="0.55000000000000004">
      <c r="B11" s="35" t="s">
        <v>99</v>
      </c>
      <c r="C11" s="12"/>
      <c r="E11" s="38" t="s">
        <v>63</v>
      </c>
      <c r="F11" s="37"/>
    </row>
    <row r="12" spans="2:6" ht="24" customHeight="1" x14ac:dyDescent="0.55000000000000004">
      <c r="B12" s="35" t="s">
        <v>100</v>
      </c>
      <c r="C12" s="12"/>
      <c r="E12" s="39" t="s">
        <v>3</v>
      </c>
      <c r="F12" s="13">
        <f>SUM(F6:F11)</f>
        <v>0</v>
      </c>
    </row>
    <row r="13" spans="2:6" ht="24" customHeight="1" x14ac:dyDescent="0.55000000000000004">
      <c r="B13" s="35" t="s">
        <v>101</v>
      </c>
      <c r="C13" s="12"/>
    </row>
    <row r="14" spans="2:6" ht="24" customHeight="1" x14ac:dyDescent="0.55000000000000004">
      <c r="B14" s="39" t="s">
        <v>3</v>
      </c>
      <c r="C14" s="13">
        <f>SUM(C6:C13)</f>
        <v>0</v>
      </c>
      <c r="E14" s="1" t="s">
        <v>102</v>
      </c>
    </row>
    <row r="15" spans="2:6" ht="24" customHeight="1" x14ac:dyDescent="0.55000000000000004">
      <c r="E15" s="23" t="s">
        <v>103</v>
      </c>
      <c r="F15" s="11" t="s">
        <v>28</v>
      </c>
    </row>
    <row r="16" spans="2:6" ht="24" customHeight="1" x14ac:dyDescent="0.55000000000000004">
      <c r="E16" s="35" t="s">
        <v>104</v>
      </c>
      <c r="F16" s="12"/>
    </row>
    <row r="17" spans="2:6" ht="24" customHeight="1" x14ac:dyDescent="0.55000000000000004">
      <c r="E17" s="35" t="s">
        <v>105</v>
      </c>
      <c r="F17" s="12"/>
    </row>
    <row r="18" spans="2:6" ht="24" customHeight="1" x14ac:dyDescent="0.55000000000000004">
      <c r="E18" s="38" t="s">
        <v>83</v>
      </c>
      <c r="F18" s="12"/>
    </row>
    <row r="19" spans="2:6" ht="24" customHeight="1" x14ac:dyDescent="0.55000000000000004">
      <c r="B19" s="1" t="s">
        <v>106</v>
      </c>
      <c r="E19" s="38" t="s">
        <v>63</v>
      </c>
      <c r="F19" s="12"/>
    </row>
    <row r="20" spans="2:6" ht="24" customHeight="1" x14ac:dyDescent="0.55000000000000004">
      <c r="B20" s="23" t="s">
        <v>108</v>
      </c>
      <c r="C20" s="11" t="s">
        <v>28</v>
      </c>
      <c r="E20" s="39" t="s">
        <v>3</v>
      </c>
      <c r="F20" s="13">
        <f>SUM(F16:F19)</f>
        <v>0</v>
      </c>
    </row>
    <row r="21" spans="2:6" ht="24" customHeight="1" x14ac:dyDescent="0.55000000000000004">
      <c r="B21" s="35" t="s">
        <v>110</v>
      </c>
      <c r="C21" s="12"/>
    </row>
    <row r="22" spans="2:6" ht="24" customHeight="1" x14ac:dyDescent="0.55000000000000004">
      <c r="B22" s="35" t="s">
        <v>112</v>
      </c>
      <c r="C22" s="12"/>
      <c r="E22" s="1" t="s">
        <v>107</v>
      </c>
    </row>
    <row r="23" spans="2:6" ht="24" customHeight="1" x14ac:dyDescent="0.55000000000000004">
      <c r="B23" s="35" t="s">
        <v>114</v>
      </c>
      <c r="C23" s="12"/>
      <c r="E23" s="23" t="s">
        <v>109</v>
      </c>
      <c r="F23" s="11" t="s">
        <v>28</v>
      </c>
    </row>
    <row r="24" spans="2:6" ht="24" customHeight="1" x14ac:dyDescent="0.55000000000000004">
      <c r="B24" s="35" t="s">
        <v>116</v>
      </c>
      <c r="C24" s="12"/>
      <c r="E24" s="35" t="s">
        <v>111</v>
      </c>
      <c r="F24" s="12"/>
    </row>
    <row r="25" spans="2:6" ht="24" customHeight="1" x14ac:dyDescent="0.55000000000000004">
      <c r="B25" s="35" t="s">
        <v>118</v>
      </c>
      <c r="C25" s="12"/>
      <c r="E25" s="35" t="s">
        <v>113</v>
      </c>
      <c r="F25" s="12"/>
    </row>
    <row r="26" spans="2:6" ht="24" customHeight="1" x14ac:dyDescent="0.55000000000000004">
      <c r="B26" s="35" t="s">
        <v>120</v>
      </c>
      <c r="C26" s="12"/>
      <c r="E26" s="35" t="s">
        <v>115</v>
      </c>
      <c r="F26" s="12"/>
    </row>
    <row r="27" spans="2:6" ht="24" customHeight="1" x14ac:dyDescent="0.55000000000000004">
      <c r="B27" s="35" t="s">
        <v>122</v>
      </c>
      <c r="C27" s="12"/>
      <c r="E27" s="35" t="s">
        <v>117</v>
      </c>
      <c r="F27" s="12"/>
    </row>
    <row r="28" spans="2:6" ht="24" customHeight="1" x14ac:dyDescent="0.55000000000000004">
      <c r="B28" s="35" t="s">
        <v>124</v>
      </c>
      <c r="C28" s="12"/>
      <c r="E28" s="35" t="s">
        <v>119</v>
      </c>
      <c r="F28" s="12"/>
    </row>
    <row r="29" spans="2:6" ht="24" customHeight="1" x14ac:dyDescent="0.55000000000000004">
      <c r="B29" s="35" t="s">
        <v>126</v>
      </c>
      <c r="C29" s="12"/>
      <c r="E29" s="35" t="s">
        <v>121</v>
      </c>
      <c r="F29" s="12"/>
    </row>
    <row r="30" spans="2:6" ht="24" customHeight="1" x14ac:dyDescent="0.55000000000000004">
      <c r="B30" s="35" t="s">
        <v>127</v>
      </c>
      <c r="C30" s="12"/>
      <c r="E30" s="35" t="s">
        <v>123</v>
      </c>
      <c r="F30" s="12"/>
    </row>
    <row r="31" spans="2:6" ht="24" customHeight="1" x14ac:dyDescent="0.55000000000000004">
      <c r="B31" s="39" t="s">
        <v>3</v>
      </c>
      <c r="C31" s="40">
        <f>SUM(C21:C30)</f>
        <v>0</v>
      </c>
      <c r="E31" s="35" t="s">
        <v>125</v>
      </c>
      <c r="F31" s="12"/>
    </row>
    <row r="32" spans="2:6" ht="24" customHeight="1" x14ac:dyDescent="0.55000000000000004">
      <c r="E32" s="35" t="s">
        <v>406</v>
      </c>
      <c r="F32" s="12"/>
    </row>
    <row r="33" spans="2:6" ht="24" customHeight="1" x14ac:dyDescent="0.55000000000000004">
      <c r="B33" s="1" t="s">
        <v>128</v>
      </c>
      <c r="E33" s="35" t="s">
        <v>83</v>
      </c>
      <c r="F33" s="12"/>
    </row>
    <row r="34" spans="2:6" ht="24" customHeight="1" x14ac:dyDescent="0.55000000000000004">
      <c r="B34" s="23" t="s">
        <v>108</v>
      </c>
      <c r="C34" s="11" t="s">
        <v>28</v>
      </c>
      <c r="E34" s="39" t="s">
        <v>3</v>
      </c>
      <c r="F34" s="40">
        <f>SUM(F24:F33)</f>
        <v>0</v>
      </c>
    </row>
    <row r="35" spans="2:6" ht="24" customHeight="1" x14ac:dyDescent="0.55000000000000004">
      <c r="B35" s="35" t="s">
        <v>131</v>
      </c>
      <c r="C35" s="12"/>
      <c r="E35" s="41"/>
      <c r="F35" s="14"/>
    </row>
    <row r="36" spans="2:6" ht="24" customHeight="1" x14ac:dyDescent="0.55000000000000004">
      <c r="B36" s="35" t="s">
        <v>133</v>
      </c>
      <c r="C36" s="12"/>
      <c r="E36" s="1" t="s">
        <v>129</v>
      </c>
    </row>
    <row r="37" spans="2:6" ht="24" customHeight="1" x14ac:dyDescent="0.55000000000000004">
      <c r="B37" s="39" t="s">
        <v>3</v>
      </c>
      <c r="C37" s="13">
        <f>SUM(C35:C36)</f>
        <v>0</v>
      </c>
      <c r="E37" s="23" t="s">
        <v>130</v>
      </c>
      <c r="F37" s="11" t="s">
        <v>28</v>
      </c>
    </row>
    <row r="38" spans="2:6" ht="24" customHeight="1" x14ac:dyDescent="0.55000000000000004">
      <c r="E38" s="35" t="s">
        <v>132</v>
      </c>
      <c r="F38" s="12"/>
    </row>
    <row r="39" spans="2:6" ht="24" customHeight="1" x14ac:dyDescent="0.55000000000000004">
      <c r="E39" s="35" t="s">
        <v>134</v>
      </c>
      <c r="F39" s="12"/>
    </row>
    <row r="40" spans="2:6" ht="24" customHeight="1" x14ac:dyDescent="0.55000000000000004">
      <c r="E40" s="35" t="s">
        <v>135</v>
      </c>
      <c r="F40" s="12"/>
    </row>
    <row r="41" spans="2:6" ht="24" customHeight="1" x14ac:dyDescent="0.55000000000000004">
      <c r="E41" s="35" t="s">
        <v>136</v>
      </c>
      <c r="F41" s="12"/>
    </row>
    <row r="42" spans="2:6" ht="24" customHeight="1" x14ac:dyDescent="0.55000000000000004">
      <c r="E42" s="35" t="s">
        <v>83</v>
      </c>
      <c r="F42" s="12"/>
    </row>
    <row r="43" spans="2:6" ht="24" customHeight="1" x14ac:dyDescent="0.55000000000000004">
      <c r="E43" s="39" t="s">
        <v>3</v>
      </c>
      <c r="F43" s="13">
        <f>SUM(F38:F42)</f>
        <v>0</v>
      </c>
    </row>
    <row r="44" spans="2:6" x14ac:dyDescent="0.55000000000000004"/>
  </sheetData>
  <phoneticPr fontId="2"/>
  <pageMargins left="0.19685039370078741" right="0.19685039370078741" top="0.59055118110236227" bottom="0.6692913385826772" header="0.31496062992125984" footer="0.31496062992125984"/>
  <pageSetup paperSize="9" scale="71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0800_706065">
    <pageSetUpPr fitToPage="1"/>
  </sheetPr>
  <dimension ref="A1:E40"/>
  <sheetViews>
    <sheetView showGridLines="0" view="pageBreakPreview" zoomScaleNormal="100" zoomScaleSheetLayoutView="100" workbookViewId="0"/>
  </sheetViews>
  <sheetFormatPr defaultColWidth="0" defaultRowHeight="16" zeroHeight="1" x14ac:dyDescent="0.55000000000000004"/>
  <cols>
    <col min="1" max="1" width="1.58203125" style="3" customWidth="1"/>
    <col min="2" max="2" width="16.58203125" style="24" customWidth="1"/>
    <col min="3" max="3" width="20.75" style="3" bestFit="1" customWidth="1"/>
    <col min="4" max="4" width="16.58203125" style="3" customWidth="1"/>
    <col min="5" max="5" width="1.58203125" style="3" customWidth="1"/>
    <col min="6" max="16384" width="9" style="3" hidden="1"/>
  </cols>
  <sheetData>
    <row r="1" spans="2:4" x14ac:dyDescent="0.55000000000000004"/>
    <row r="2" spans="2:4" ht="20.5" x14ac:dyDescent="0.55000000000000004">
      <c r="B2" s="4" t="str" cm="1">
        <f t="array" aca="1" ref="B2" ca="1">RIGHT(CELL("filename",A1),LEN(CELL("filename",A1))-FIND("]",CELL("filename",A1)))</f>
        <v>地域別集計(当期)</v>
      </c>
    </row>
    <row r="3" spans="2:4" x14ac:dyDescent="0.55000000000000004"/>
    <row r="4" spans="2:4" ht="24" customHeight="1" x14ac:dyDescent="0.55000000000000004">
      <c r="B4" s="24" t="s">
        <v>137</v>
      </c>
    </row>
    <row r="5" spans="2:4" ht="24" customHeight="1" x14ac:dyDescent="0.55000000000000004">
      <c r="B5" s="26" t="s">
        <v>138</v>
      </c>
      <c r="C5" s="26" t="s">
        <v>139</v>
      </c>
      <c r="D5" s="5" t="s">
        <v>28</v>
      </c>
    </row>
    <row r="6" spans="2:4" ht="24" customHeight="1" x14ac:dyDescent="0.55000000000000004">
      <c r="B6" s="118" t="s">
        <v>140</v>
      </c>
      <c r="C6" s="28" t="s">
        <v>141</v>
      </c>
      <c r="D6" s="8"/>
    </row>
    <row r="7" spans="2:4" ht="24" customHeight="1" x14ac:dyDescent="0.55000000000000004">
      <c r="B7" s="118"/>
      <c r="C7" s="28" t="s">
        <v>143</v>
      </c>
      <c r="D7" s="8"/>
    </row>
    <row r="8" spans="2:4" ht="24" customHeight="1" x14ac:dyDescent="0.55000000000000004">
      <c r="B8" s="118"/>
      <c r="C8" s="28" t="s">
        <v>144</v>
      </c>
      <c r="D8" s="8"/>
    </row>
    <row r="9" spans="2:4" ht="24" customHeight="1" x14ac:dyDescent="0.55000000000000004">
      <c r="B9" s="118"/>
      <c r="C9" s="28" t="s">
        <v>146</v>
      </c>
      <c r="D9" s="8"/>
    </row>
    <row r="10" spans="2:4" ht="24" customHeight="1" x14ac:dyDescent="0.55000000000000004">
      <c r="B10" s="118"/>
      <c r="C10" s="28" t="s">
        <v>148</v>
      </c>
      <c r="D10" s="8"/>
    </row>
    <row r="11" spans="2:4" ht="24" customHeight="1" x14ac:dyDescent="0.55000000000000004">
      <c r="B11" s="118"/>
      <c r="C11" s="28" t="s">
        <v>151</v>
      </c>
      <c r="D11" s="8"/>
    </row>
    <row r="12" spans="2:4" ht="24" customHeight="1" x14ac:dyDescent="0.55000000000000004">
      <c r="B12" s="118"/>
      <c r="C12" s="28" t="s">
        <v>153</v>
      </c>
      <c r="D12" s="8"/>
    </row>
    <row r="13" spans="2:4" ht="24" customHeight="1" x14ac:dyDescent="0.55000000000000004">
      <c r="B13" s="118"/>
      <c r="C13" s="28" t="s">
        <v>154</v>
      </c>
      <c r="D13" s="8"/>
    </row>
    <row r="14" spans="2:4" ht="24" customHeight="1" x14ac:dyDescent="0.55000000000000004">
      <c r="B14" s="118"/>
      <c r="C14" s="28" t="s">
        <v>405</v>
      </c>
      <c r="D14" s="8"/>
    </row>
    <row r="15" spans="2:4" ht="24" customHeight="1" x14ac:dyDescent="0.55000000000000004">
      <c r="B15" s="118"/>
      <c r="C15" s="28" t="s">
        <v>155</v>
      </c>
      <c r="D15" s="8"/>
    </row>
    <row r="16" spans="2:4" ht="24" customHeight="1" x14ac:dyDescent="0.55000000000000004">
      <c r="B16" s="118"/>
      <c r="C16" s="42" t="s">
        <v>147</v>
      </c>
      <c r="D16" s="43"/>
    </row>
    <row r="17" spans="2:4" ht="24" customHeight="1" x14ac:dyDescent="0.55000000000000004">
      <c r="B17" s="118" t="s">
        <v>156</v>
      </c>
      <c r="C17" s="28" t="s">
        <v>157</v>
      </c>
      <c r="D17" s="8"/>
    </row>
    <row r="18" spans="2:4" ht="24" customHeight="1" x14ac:dyDescent="0.55000000000000004">
      <c r="B18" s="118"/>
      <c r="C18" s="28" t="s">
        <v>158</v>
      </c>
      <c r="D18" s="8"/>
    </row>
    <row r="19" spans="2:4" ht="24" customHeight="1" x14ac:dyDescent="0.55000000000000004">
      <c r="B19" s="118"/>
      <c r="C19" s="42" t="s">
        <v>147</v>
      </c>
      <c r="D19" s="43"/>
    </row>
    <row r="20" spans="2:4" ht="24" customHeight="1" x14ac:dyDescent="0.55000000000000004">
      <c r="B20" s="118" t="s">
        <v>159</v>
      </c>
      <c r="C20" s="28" t="s">
        <v>160</v>
      </c>
      <c r="D20" s="8"/>
    </row>
    <row r="21" spans="2:4" ht="24" customHeight="1" x14ac:dyDescent="0.55000000000000004">
      <c r="B21" s="118"/>
      <c r="C21" s="28" t="s">
        <v>161</v>
      </c>
      <c r="D21" s="8"/>
    </row>
    <row r="22" spans="2:4" ht="24" customHeight="1" x14ac:dyDescent="0.55000000000000004">
      <c r="B22" s="118"/>
      <c r="C22" s="28" t="s">
        <v>162</v>
      </c>
      <c r="D22" s="8"/>
    </row>
    <row r="23" spans="2:4" ht="24" customHeight="1" x14ac:dyDescent="0.55000000000000004">
      <c r="B23" s="118"/>
      <c r="C23" s="28" t="s">
        <v>163</v>
      </c>
      <c r="D23" s="8"/>
    </row>
    <row r="24" spans="2:4" ht="24" customHeight="1" x14ac:dyDescent="0.55000000000000004">
      <c r="B24" s="118"/>
      <c r="C24" s="28" t="s">
        <v>164</v>
      </c>
      <c r="D24" s="8"/>
    </row>
    <row r="25" spans="2:4" ht="24" customHeight="1" x14ac:dyDescent="0.55000000000000004">
      <c r="B25" s="118"/>
      <c r="C25" s="42" t="s">
        <v>147</v>
      </c>
      <c r="D25" s="43"/>
    </row>
    <row r="26" spans="2:4" ht="24" customHeight="1" x14ac:dyDescent="0.55000000000000004">
      <c r="B26" s="118" t="s">
        <v>165</v>
      </c>
      <c r="C26" s="28" t="s">
        <v>166</v>
      </c>
      <c r="D26" s="8"/>
    </row>
    <row r="27" spans="2:4" ht="24" customHeight="1" x14ac:dyDescent="0.55000000000000004">
      <c r="B27" s="118"/>
      <c r="C27" s="28" t="s">
        <v>167</v>
      </c>
      <c r="D27" s="8"/>
    </row>
    <row r="28" spans="2:4" ht="24" customHeight="1" x14ac:dyDescent="0.55000000000000004">
      <c r="B28" s="118"/>
      <c r="C28" s="28" t="s">
        <v>168</v>
      </c>
      <c r="D28" s="8"/>
    </row>
    <row r="29" spans="2:4" ht="24" customHeight="1" x14ac:dyDescent="0.55000000000000004">
      <c r="B29" s="118"/>
      <c r="C29" s="42" t="s">
        <v>147</v>
      </c>
      <c r="D29" s="43"/>
    </row>
    <row r="30" spans="2:4" ht="24" customHeight="1" x14ac:dyDescent="0.55000000000000004">
      <c r="B30" s="118" t="s">
        <v>142</v>
      </c>
      <c r="C30" s="28" t="s">
        <v>263</v>
      </c>
      <c r="D30" s="8"/>
    </row>
    <row r="31" spans="2:4" ht="24" customHeight="1" x14ac:dyDescent="0.55000000000000004">
      <c r="B31" s="118"/>
      <c r="C31" s="28" t="s">
        <v>145</v>
      </c>
      <c r="D31" s="8"/>
    </row>
    <row r="32" spans="2:4" ht="24" customHeight="1" x14ac:dyDescent="0.55000000000000004">
      <c r="B32" s="118"/>
      <c r="C32" s="42" t="s">
        <v>147</v>
      </c>
      <c r="D32" s="44"/>
    </row>
    <row r="33" spans="2:4" ht="24" customHeight="1" x14ac:dyDescent="0.55000000000000004">
      <c r="B33" s="118" t="s">
        <v>149</v>
      </c>
      <c r="C33" s="28" t="s">
        <v>150</v>
      </c>
      <c r="D33" s="45"/>
    </row>
    <row r="34" spans="2:4" ht="24" customHeight="1" x14ac:dyDescent="0.55000000000000004">
      <c r="B34" s="118"/>
      <c r="C34" s="28" t="s">
        <v>152</v>
      </c>
      <c r="D34" s="8"/>
    </row>
    <row r="35" spans="2:4" ht="24" customHeight="1" x14ac:dyDescent="0.55000000000000004">
      <c r="B35" s="118"/>
      <c r="C35" s="42" t="s">
        <v>147</v>
      </c>
      <c r="D35" s="43"/>
    </row>
    <row r="36" spans="2:4" ht="24" customHeight="1" x14ac:dyDescent="0.55000000000000004">
      <c r="B36" s="119" t="s">
        <v>63</v>
      </c>
      <c r="C36" s="119"/>
      <c r="D36" s="43"/>
    </row>
    <row r="37" spans="2:4" ht="24" customHeight="1" x14ac:dyDescent="0.55000000000000004">
      <c r="B37" s="119" t="s">
        <v>404</v>
      </c>
      <c r="C37" s="119"/>
      <c r="D37" s="43"/>
    </row>
    <row r="38" spans="2:4" ht="24" customHeight="1" x14ac:dyDescent="0.55000000000000004">
      <c r="B38" s="119" t="s">
        <v>83</v>
      </c>
      <c r="C38" s="119"/>
      <c r="D38" s="43"/>
    </row>
    <row r="39" spans="2:4" ht="24" customHeight="1" x14ac:dyDescent="0.55000000000000004">
      <c r="B39" s="120" t="s">
        <v>3</v>
      </c>
      <c r="C39" s="120"/>
      <c r="D39" s="9"/>
    </row>
    <row r="40" spans="2:4" x14ac:dyDescent="0.55000000000000004"/>
  </sheetData>
  <mergeCells count="10">
    <mergeCell ref="B6:B16"/>
    <mergeCell ref="B30:B32"/>
    <mergeCell ref="B33:B35"/>
    <mergeCell ref="B38:C38"/>
    <mergeCell ref="B39:C39"/>
    <mergeCell ref="B17:B19"/>
    <mergeCell ref="B36:C36"/>
    <mergeCell ref="B20:B25"/>
    <mergeCell ref="B26:B29"/>
    <mergeCell ref="B37:C37"/>
  </mergeCells>
  <phoneticPr fontId="2"/>
  <pageMargins left="0.19685039370078741" right="0.19685039370078741" top="0.59055118110236227" bottom="0.6692913385826772" header="0.31496062992125984" footer="0.31496062992125984"/>
  <pageSetup paperSize="9" scale="7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581C4-4AB4-4EB3-A67E-34E6B9FD32E9}">
  <sheetPr codeName="Sheet3">
    <pageSetUpPr fitToPage="1"/>
  </sheetPr>
  <dimension ref="A1:S23"/>
  <sheetViews>
    <sheetView showGridLines="0" view="pageBreakPreview" zoomScaleNormal="100" zoomScaleSheetLayoutView="100" workbookViewId="0">
      <selection activeCell="B1" sqref="B1"/>
    </sheetView>
  </sheetViews>
  <sheetFormatPr defaultColWidth="0" defaultRowHeight="16" zeroHeight="1" x14ac:dyDescent="0.55000000000000004"/>
  <cols>
    <col min="1" max="1" width="1.58203125" style="46" customWidth="1"/>
    <col min="2" max="3" width="6.08203125" style="46" customWidth="1"/>
    <col min="4" max="5" width="8.75" style="46" customWidth="1"/>
    <col min="6" max="6" width="14.25" style="46" customWidth="1"/>
    <col min="7" max="7" width="6.75" style="46" customWidth="1"/>
    <col min="8" max="8" width="29.83203125" style="46" customWidth="1"/>
    <col min="9" max="9" width="10.58203125" style="46" customWidth="1"/>
    <col min="10" max="10" width="11.83203125" style="46" customWidth="1"/>
    <col min="11" max="11" width="8.75" style="46" customWidth="1"/>
    <col min="12" max="12" width="31.08203125" style="46" customWidth="1"/>
    <col min="13" max="13" width="19" style="46" customWidth="1"/>
    <col min="14" max="14" width="10.75" style="46" bestFit="1" customWidth="1"/>
    <col min="15" max="15" width="21.58203125" style="46" customWidth="1"/>
    <col min="16" max="16" width="24.25" style="46" customWidth="1"/>
    <col min="17" max="17" width="10.58203125" style="46" customWidth="1"/>
    <col min="18" max="18" width="29.08203125" style="46" customWidth="1"/>
    <col min="19" max="19" width="1.58203125" style="46" customWidth="1"/>
    <col min="20" max="16384" width="8.75" style="46" hidden="1"/>
  </cols>
  <sheetData>
    <row r="1" spans="2:18" x14ac:dyDescent="0.55000000000000004"/>
    <row r="2" spans="2:18" ht="34.15" customHeight="1" x14ac:dyDescent="0.55000000000000004">
      <c r="B2" s="87" t="s">
        <v>232</v>
      </c>
      <c r="R2" s="47"/>
    </row>
    <row r="3" spans="2:18" ht="6.65" customHeight="1" x14ac:dyDescent="0.55000000000000004"/>
    <row r="4" spans="2:18" ht="22.9" customHeight="1" thickBot="1" x14ac:dyDescent="0.6">
      <c r="B4" s="46" t="s">
        <v>231</v>
      </c>
    </row>
    <row r="5" spans="2:18" ht="24" customHeight="1" x14ac:dyDescent="0.55000000000000004">
      <c r="B5" s="140" t="s">
        <v>230</v>
      </c>
      <c r="C5" s="141"/>
      <c r="D5" s="141"/>
      <c r="E5" s="141"/>
      <c r="F5" s="141"/>
      <c r="G5" s="142"/>
      <c r="H5" s="143"/>
      <c r="I5" s="144" t="s">
        <v>229</v>
      </c>
      <c r="J5" s="145"/>
      <c r="K5" s="145"/>
      <c r="L5" s="145"/>
      <c r="M5" s="145"/>
      <c r="N5" s="145"/>
      <c r="O5" s="145"/>
      <c r="P5" s="146"/>
      <c r="Q5" s="121" t="s">
        <v>228</v>
      </c>
      <c r="R5" s="122"/>
    </row>
    <row r="6" spans="2:18" ht="24" customHeight="1" x14ac:dyDescent="0.55000000000000004">
      <c r="B6" s="135" t="s">
        <v>227</v>
      </c>
      <c r="C6" s="136"/>
      <c r="D6" s="123" t="s">
        <v>402</v>
      </c>
      <c r="E6" s="136" t="s">
        <v>226</v>
      </c>
      <c r="F6" s="136"/>
      <c r="G6" s="133" t="s">
        <v>225</v>
      </c>
      <c r="H6" s="131" t="s">
        <v>224</v>
      </c>
      <c r="I6" s="137" t="s">
        <v>223</v>
      </c>
      <c r="J6" s="139" t="s">
        <v>222</v>
      </c>
      <c r="K6" s="139"/>
      <c r="L6" s="139"/>
      <c r="M6" s="139"/>
      <c r="N6" s="139"/>
      <c r="O6" s="139"/>
      <c r="P6" s="129" t="s">
        <v>221</v>
      </c>
      <c r="Q6" s="127" t="s">
        <v>220</v>
      </c>
      <c r="R6" s="125" t="s">
        <v>219</v>
      </c>
    </row>
    <row r="7" spans="2:18" ht="24" customHeight="1" thickBot="1" x14ac:dyDescent="0.6">
      <c r="B7" s="88" t="s">
        <v>218</v>
      </c>
      <c r="C7" s="89" t="s">
        <v>217</v>
      </c>
      <c r="D7" s="124"/>
      <c r="E7" s="90" t="s">
        <v>216</v>
      </c>
      <c r="F7" s="89" t="s">
        <v>215</v>
      </c>
      <c r="G7" s="134"/>
      <c r="H7" s="132"/>
      <c r="I7" s="138"/>
      <c r="J7" s="91" t="s">
        <v>214</v>
      </c>
      <c r="K7" s="92" t="s">
        <v>213</v>
      </c>
      <c r="L7" s="92" t="s">
        <v>212</v>
      </c>
      <c r="M7" s="92" t="s">
        <v>211</v>
      </c>
      <c r="N7" s="92" t="s">
        <v>210</v>
      </c>
      <c r="O7" s="93" t="s">
        <v>209</v>
      </c>
      <c r="P7" s="130"/>
      <c r="Q7" s="128"/>
      <c r="R7" s="126"/>
    </row>
    <row r="8" spans="2:18" ht="24" customHeight="1" thickTop="1" x14ac:dyDescent="0.55000000000000004">
      <c r="B8" s="48"/>
      <c r="C8" s="49"/>
      <c r="D8" s="50"/>
      <c r="E8" s="51"/>
      <c r="F8" s="49"/>
      <c r="G8" s="52"/>
      <c r="H8" s="53"/>
      <c r="I8" s="54"/>
      <c r="J8" s="55"/>
      <c r="K8" s="56"/>
      <c r="L8" s="56"/>
      <c r="M8" s="56"/>
      <c r="N8" s="56"/>
      <c r="O8" s="57"/>
      <c r="P8" s="58"/>
      <c r="Q8" s="59"/>
      <c r="R8" s="60"/>
    </row>
    <row r="9" spans="2:18" ht="24" customHeight="1" x14ac:dyDescent="0.55000000000000004">
      <c r="B9" s="61"/>
      <c r="C9" s="62"/>
      <c r="D9" s="63"/>
      <c r="E9" s="64"/>
      <c r="F9" s="62"/>
      <c r="G9" s="65"/>
      <c r="H9" s="66"/>
      <c r="I9" s="67"/>
      <c r="J9" s="68"/>
      <c r="K9" s="69"/>
      <c r="L9" s="69"/>
      <c r="M9" s="69"/>
      <c r="N9" s="69"/>
      <c r="O9" s="70"/>
      <c r="P9" s="71"/>
      <c r="Q9" s="72"/>
      <c r="R9" s="73"/>
    </row>
    <row r="10" spans="2:18" ht="24" customHeight="1" x14ac:dyDescent="0.55000000000000004">
      <c r="B10" s="61"/>
      <c r="C10" s="62"/>
      <c r="D10" s="63"/>
      <c r="E10" s="64"/>
      <c r="F10" s="62"/>
      <c r="G10" s="65"/>
      <c r="H10" s="66"/>
      <c r="I10" s="67"/>
      <c r="J10" s="68"/>
      <c r="K10" s="69"/>
      <c r="L10" s="69"/>
      <c r="M10" s="69"/>
      <c r="N10" s="69"/>
      <c r="O10" s="70"/>
      <c r="P10" s="71"/>
      <c r="Q10" s="72"/>
      <c r="R10" s="73"/>
    </row>
    <row r="11" spans="2:18" ht="24" customHeight="1" x14ac:dyDescent="0.55000000000000004">
      <c r="B11" s="61"/>
      <c r="C11" s="62"/>
      <c r="D11" s="63"/>
      <c r="E11" s="64"/>
      <c r="F11" s="62"/>
      <c r="G11" s="65"/>
      <c r="H11" s="66"/>
      <c r="I11" s="67"/>
      <c r="J11" s="68"/>
      <c r="K11" s="69"/>
      <c r="L11" s="69"/>
      <c r="M11" s="69"/>
      <c r="N11" s="69"/>
      <c r="O11" s="70"/>
      <c r="P11" s="71"/>
      <c r="Q11" s="72"/>
      <c r="R11" s="73"/>
    </row>
    <row r="12" spans="2:18" ht="24" customHeight="1" x14ac:dyDescent="0.55000000000000004">
      <c r="B12" s="61"/>
      <c r="C12" s="62"/>
      <c r="D12" s="63"/>
      <c r="E12" s="64"/>
      <c r="F12" s="62"/>
      <c r="G12" s="65"/>
      <c r="H12" s="66"/>
      <c r="I12" s="67"/>
      <c r="J12" s="68"/>
      <c r="K12" s="69"/>
      <c r="L12" s="69"/>
      <c r="M12" s="69"/>
      <c r="N12" s="69"/>
      <c r="O12" s="70"/>
      <c r="P12" s="71"/>
      <c r="Q12" s="72"/>
      <c r="R12" s="73"/>
    </row>
    <row r="13" spans="2:18" ht="24" customHeight="1" x14ac:dyDescent="0.55000000000000004">
      <c r="B13" s="61"/>
      <c r="C13" s="62"/>
      <c r="D13" s="63"/>
      <c r="E13" s="64"/>
      <c r="F13" s="62"/>
      <c r="G13" s="65"/>
      <c r="H13" s="66"/>
      <c r="I13" s="67"/>
      <c r="J13" s="68"/>
      <c r="K13" s="69"/>
      <c r="L13" s="69"/>
      <c r="M13" s="69"/>
      <c r="N13" s="69"/>
      <c r="O13" s="70"/>
      <c r="P13" s="71"/>
      <c r="Q13" s="72"/>
      <c r="R13" s="73"/>
    </row>
    <row r="14" spans="2:18" ht="24" customHeight="1" x14ac:dyDescent="0.55000000000000004">
      <c r="B14" s="61"/>
      <c r="C14" s="62"/>
      <c r="D14" s="63"/>
      <c r="E14" s="64"/>
      <c r="F14" s="62"/>
      <c r="G14" s="65"/>
      <c r="H14" s="66"/>
      <c r="I14" s="67"/>
      <c r="J14" s="68"/>
      <c r="K14" s="69"/>
      <c r="L14" s="69"/>
      <c r="M14" s="69"/>
      <c r="N14" s="69"/>
      <c r="O14" s="70"/>
      <c r="P14" s="71"/>
      <c r="Q14" s="72"/>
      <c r="R14" s="73"/>
    </row>
    <row r="15" spans="2:18" ht="24" customHeight="1" x14ac:dyDescent="0.55000000000000004">
      <c r="B15" s="61"/>
      <c r="C15" s="62"/>
      <c r="D15" s="63"/>
      <c r="E15" s="64"/>
      <c r="F15" s="62"/>
      <c r="G15" s="65"/>
      <c r="H15" s="66"/>
      <c r="I15" s="67"/>
      <c r="J15" s="68"/>
      <c r="K15" s="69"/>
      <c r="L15" s="69"/>
      <c r="M15" s="69"/>
      <c r="N15" s="69"/>
      <c r="O15" s="70"/>
      <c r="P15" s="71"/>
      <c r="Q15" s="72"/>
      <c r="R15" s="73"/>
    </row>
    <row r="16" spans="2:18" ht="24" customHeight="1" x14ac:dyDescent="0.55000000000000004">
      <c r="B16" s="61"/>
      <c r="C16" s="62"/>
      <c r="D16" s="63"/>
      <c r="E16" s="64"/>
      <c r="F16" s="62"/>
      <c r="G16" s="65"/>
      <c r="H16" s="66"/>
      <c r="I16" s="67"/>
      <c r="J16" s="68"/>
      <c r="K16" s="69"/>
      <c r="L16" s="69"/>
      <c r="M16" s="69"/>
      <c r="N16" s="69"/>
      <c r="O16" s="70"/>
      <c r="P16" s="71"/>
      <c r="Q16" s="72"/>
      <c r="R16" s="73"/>
    </row>
    <row r="17" spans="2:18" ht="24" customHeight="1" x14ac:dyDescent="0.55000000000000004">
      <c r="B17" s="61"/>
      <c r="C17" s="62"/>
      <c r="D17" s="63"/>
      <c r="E17" s="64"/>
      <c r="F17" s="62"/>
      <c r="G17" s="65"/>
      <c r="H17" s="66"/>
      <c r="I17" s="67"/>
      <c r="J17" s="68"/>
      <c r="K17" s="69"/>
      <c r="L17" s="69"/>
      <c r="M17" s="69"/>
      <c r="N17" s="69"/>
      <c r="O17" s="70"/>
      <c r="P17" s="71"/>
      <c r="Q17" s="72"/>
      <c r="R17" s="73"/>
    </row>
    <row r="18" spans="2:18" ht="24" customHeight="1" x14ac:dyDescent="0.55000000000000004">
      <c r="B18" s="61"/>
      <c r="C18" s="62"/>
      <c r="D18" s="63"/>
      <c r="E18" s="64"/>
      <c r="F18" s="62"/>
      <c r="G18" s="65"/>
      <c r="H18" s="66"/>
      <c r="I18" s="67"/>
      <c r="J18" s="68"/>
      <c r="K18" s="69"/>
      <c r="L18" s="69"/>
      <c r="M18" s="69"/>
      <c r="N18" s="69"/>
      <c r="O18" s="70"/>
      <c r="P18" s="71"/>
      <c r="Q18" s="72"/>
      <c r="R18" s="73"/>
    </row>
    <row r="19" spans="2:18" ht="24" customHeight="1" thickBot="1" x14ac:dyDescent="0.6">
      <c r="B19" s="74"/>
      <c r="C19" s="75"/>
      <c r="D19" s="76"/>
      <c r="E19" s="77"/>
      <c r="F19" s="75"/>
      <c r="G19" s="78"/>
      <c r="H19" s="79"/>
      <c r="I19" s="80"/>
      <c r="J19" s="81"/>
      <c r="K19" s="82"/>
      <c r="L19" s="82"/>
      <c r="M19" s="82"/>
      <c r="N19" s="82"/>
      <c r="O19" s="83"/>
      <c r="P19" s="84"/>
      <c r="Q19" s="85"/>
      <c r="R19" s="86"/>
    </row>
    <row r="20" spans="2:18" ht="22.9" customHeight="1" x14ac:dyDescent="0.55000000000000004"/>
    <row r="21" spans="2:18" ht="22.9" hidden="1" customHeight="1" x14ac:dyDescent="0.55000000000000004"/>
    <row r="22" spans="2:18" ht="22.9" hidden="1" customHeight="1" x14ac:dyDescent="0.55000000000000004"/>
    <row r="23" spans="2:18" ht="22.9" hidden="1" customHeight="1" x14ac:dyDescent="0.55000000000000004"/>
  </sheetData>
  <mergeCells count="13">
    <mergeCell ref="B6:C6"/>
    <mergeCell ref="E6:F6"/>
    <mergeCell ref="I6:I7"/>
    <mergeCell ref="J6:O6"/>
    <mergeCell ref="B5:H5"/>
    <mergeCell ref="I5:P5"/>
    <mergeCell ref="Q5:R5"/>
    <mergeCell ref="D6:D7"/>
    <mergeCell ref="R6:R7"/>
    <mergeCell ref="Q6:Q7"/>
    <mergeCell ref="P6:P7"/>
    <mergeCell ref="H6:H7"/>
    <mergeCell ref="G6:G7"/>
  </mergeCells>
  <phoneticPr fontId="2"/>
  <pageMargins left="0.39370078740157483" right="0.35433070866141736" top="0.74803149606299213" bottom="0.74803149606299213" header="0.31496062992125984" footer="0.31496062992125984"/>
  <pageSetup paperSize="9" scale="4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7B5D77-DD49-44CB-94D0-D06C862F9A66}">
  <sheetPr>
    <pageSetUpPr fitToPage="1"/>
  </sheetPr>
  <dimension ref="A1:AK57"/>
  <sheetViews>
    <sheetView showGridLines="0" view="pageBreakPreview" topLeftCell="A26" zoomScaleNormal="100" zoomScaleSheetLayoutView="100" workbookViewId="0"/>
  </sheetViews>
  <sheetFormatPr defaultColWidth="0" defaultRowHeight="16" zeroHeight="1" x14ac:dyDescent="0.55000000000000004"/>
  <cols>
    <col min="1" max="1" width="1.58203125" style="3" customWidth="1"/>
    <col min="2" max="2" width="7.58203125" style="3" customWidth="1"/>
    <col min="3" max="3" width="5.75" style="3" customWidth="1"/>
    <col min="4" max="27" width="6.58203125" style="3" customWidth="1"/>
    <col min="28" max="28" width="8.58203125" style="3" customWidth="1"/>
    <col min="29" max="29" width="1.58203125" style="3" customWidth="1"/>
    <col min="30" max="30" width="9" style="3" hidden="1" customWidth="1"/>
    <col min="31" max="35" width="0" style="3" hidden="1" customWidth="1"/>
    <col min="36" max="36" width="9" style="3" hidden="1" customWidth="1"/>
    <col min="37" max="37" width="0" style="3" hidden="1" customWidth="1"/>
    <col min="38" max="16384" width="9" style="3" hidden="1"/>
  </cols>
  <sheetData>
    <row r="1" spans="2:28" x14ac:dyDescent="0.55000000000000004"/>
    <row r="2" spans="2:28" ht="20.5" x14ac:dyDescent="0.55000000000000004">
      <c r="B2" s="4" t="str" cm="1">
        <f t="array" aca="1" ref="B2" ca="1">RIGHT(CELL("filename",A1),LEN(CELL("filename",A1))-FIND("]",CELL("filename",A1)))</f>
        <v>対応件数(当期)</v>
      </c>
    </row>
    <row r="3" spans="2:28" ht="14.25" customHeight="1" x14ac:dyDescent="0.55000000000000004"/>
    <row r="4" spans="2:28" ht="24" customHeight="1" x14ac:dyDescent="0.55000000000000004">
      <c r="B4" s="3" t="s">
        <v>0</v>
      </c>
    </row>
    <row r="5" spans="2:28" x14ac:dyDescent="0.55000000000000004">
      <c r="B5" s="101" t="s">
        <v>1</v>
      </c>
      <c r="C5" s="101"/>
      <c r="D5" s="107" t="s">
        <v>2</v>
      </c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8"/>
      <c r="AB5" s="109" t="s">
        <v>3</v>
      </c>
    </row>
    <row r="6" spans="2:28" s="24" customFormat="1" ht="34" customHeight="1" x14ac:dyDescent="0.55000000000000004">
      <c r="B6" s="26" t="s">
        <v>4</v>
      </c>
      <c r="C6" s="26" t="s">
        <v>403</v>
      </c>
      <c r="D6" s="25" t="s">
        <v>396</v>
      </c>
      <c r="E6" s="25" t="s">
        <v>5</v>
      </c>
      <c r="F6" s="25" t="s">
        <v>6</v>
      </c>
      <c r="G6" s="25" t="s">
        <v>7</v>
      </c>
      <c r="H6" s="25" t="s">
        <v>8</v>
      </c>
      <c r="I6" s="25" t="s">
        <v>9</v>
      </c>
      <c r="J6" s="25" t="s">
        <v>10</v>
      </c>
      <c r="K6" s="25" t="s">
        <v>11</v>
      </c>
      <c r="L6" s="25" t="s">
        <v>12</v>
      </c>
      <c r="M6" s="25" t="s">
        <v>13</v>
      </c>
      <c r="N6" s="25" t="s">
        <v>14</v>
      </c>
      <c r="O6" s="25" t="s">
        <v>15</v>
      </c>
      <c r="P6" s="25" t="s">
        <v>16</v>
      </c>
      <c r="Q6" s="25" t="s">
        <v>17</v>
      </c>
      <c r="R6" s="25" t="s">
        <v>18</v>
      </c>
      <c r="S6" s="25" t="s">
        <v>19</v>
      </c>
      <c r="T6" s="25" t="s">
        <v>20</v>
      </c>
      <c r="U6" s="25" t="s">
        <v>21</v>
      </c>
      <c r="V6" s="25" t="s">
        <v>22</v>
      </c>
      <c r="W6" s="25" t="s">
        <v>23</v>
      </c>
      <c r="X6" s="25" t="s">
        <v>24</v>
      </c>
      <c r="Y6" s="25" t="s">
        <v>25</v>
      </c>
      <c r="Z6" s="25" t="s">
        <v>26</v>
      </c>
      <c r="AA6" s="102" t="s">
        <v>27</v>
      </c>
      <c r="AB6" s="109"/>
    </row>
    <row r="7" spans="2:28" ht="24" customHeight="1" x14ac:dyDescent="0.55000000000000004">
      <c r="B7" s="103" t="s">
        <v>29</v>
      </c>
      <c r="C7" s="103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30">
        <f>SUM(C7:AA7)</f>
        <v>0</v>
      </c>
    </row>
    <row r="8" spans="2:28" ht="24" customHeight="1" x14ac:dyDescent="0.55000000000000004">
      <c r="B8" s="103" t="s">
        <v>30</v>
      </c>
      <c r="C8" s="103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30">
        <f t="shared" ref="AB8:AB37" si="0">SUM(C8:AA8)</f>
        <v>0</v>
      </c>
    </row>
    <row r="9" spans="2:28" ht="24" customHeight="1" x14ac:dyDescent="0.55000000000000004">
      <c r="B9" s="103" t="s">
        <v>31</v>
      </c>
      <c r="C9" s="103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30">
        <f t="shared" si="0"/>
        <v>0</v>
      </c>
    </row>
    <row r="10" spans="2:28" ht="24" customHeight="1" x14ac:dyDescent="0.55000000000000004">
      <c r="B10" s="103" t="s">
        <v>32</v>
      </c>
      <c r="C10" s="103"/>
      <c r="D10" s="104"/>
      <c r="E10" s="104"/>
      <c r="F10" s="104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30">
        <f t="shared" si="0"/>
        <v>0</v>
      </c>
    </row>
    <row r="11" spans="2:28" ht="24" customHeight="1" x14ac:dyDescent="0.55000000000000004">
      <c r="B11" s="103" t="s">
        <v>33</v>
      </c>
      <c r="C11" s="103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30">
        <f t="shared" si="0"/>
        <v>0</v>
      </c>
    </row>
    <row r="12" spans="2:28" ht="24" customHeight="1" x14ac:dyDescent="0.55000000000000004">
      <c r="B12" s="103" t="s">
        <v>34</v>
      </c>
      <c r="C12" s="103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30">
        <f t="shared" si="0"/>
        <v>0</v>
      </c>
    </row>
    <row r="13" spans="2:28" ht="24" customHeight="1" x14ac:dyDescent="0.55000000000000004">
      <c r="B13" s="103" t="s">
        <v>35</v>
      </c>
      <c r="C13" s="103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30">
        <f t="shared" si="0"/>
        <v>0</v>
      </c>
    </row>
    <row r="14" spans="2:28" ht="24" customHeight="1" x14ac:dyDescent="0.55000000000000004">
      <c r="B14" s="103" t="s">
        <v>36</v>
      </c>
      <c r="C14" s="103"/>
      <c r="D14" s="104"/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30">
        <f t="shared" si="0"/>
        <v>0</v>
      </c>
    </row>
    <row r="15" spans="2:28" ht="24" customHeight="1" x14ac:dyDescent="0.55000000000000004">
      <c r="B15" s="103" t="s">
        <v>37</v>
      </c>
      <c r="C15" s="103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30">
        <f t="shared" si="0"/>
        <v>0</v>
      </c>
    </row>
    <row r="16" spans="2:28" ht="24" customHeight="1" x14ac:dyDescent="0.55000000000000004">
      <c r="B16" s="103" t="s">
        <v>38</v>
      </c>
      <c r="C16" s="103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30">
        <f t="shared" si="0"/>
        <v>0</v>
      </c>
    </row>
    <row r="17" spans="2:30" ht="24" customHeight="1" x14ac:dyDescent="0.55000000000000004">
      <c r="B17" s="103" t="s">
        <v>39</v>
      </c>
      <c r="C17" s="103"/>
      <c r="D17" s="104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30">
        <f t="shared" si="0"/>
        <v>0</v>
      </c>
    </row>
    <row r="18" spans="2:30" ht="24" customHeight="1" x14ac:dyDescent="0.55000000000000004">
      <c r="B18" s="103" t="s">
        <v>40</v>
      </c>
      <c r="C18" s="103"/>
      <c r="D18" s="104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30">
        <f t="shared" si="0"/>
        <v>0</v>
      </c>
    </row>
    <row r="19" spans="2:30" ht="24" customHeight="1" x14ac:dyDescent="0.55000000000000004">
      <c r="B19" s="103" t="s">
        <v>41</v>
      </c>
      <c r="C19" s="103"/>
      <c r="D19" s="104"/>
      <c r="E19" s="104"/>
      <c r="F19" s="104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30">
        <f t="shared" si="0"/>
        <v>0</v>
      </c>
    </row>
    <row r="20" spans="2:30" ht="24" customHeight="1" x14ac:dyDescent="0.55000000000000004">
      <c r="B20" s="103" t="s">
        <v>42</v>
      </c>
      <c r="C20" s="103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30">
        <f t="shared" si="0"/>
        <v>0</v>
      </c>
    </row>
    <row r="21" spans="2:30" ht="24" customHeight="1" x14ac:dyDescent="0.55000000000000004">
      <c r="B21" s="103" t="s">
        <v>43</v>
      </c>
      <c r="C21" s="103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30">
        <f t="shared" si="0"/>
        <v>0</v>
      </c>
    </row>
    <row r="22" spans="2:30" ht="24" customHeight="1" x14ac:dyDescent="0.55000000000000004">
      <c r="B22" s="103" t="s">
        <v>44</v>
      </c>
      <c r="C22" s="103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30">
        <f t="shared" si="0"/>
        <v>0</v>
      </c>
    </row>
    <row r="23" spans="2:30" ht="24" customHeight="1" x14ac:dyDescent="0.55000000000000004">
      <c r="B23" s="103" t="s">
        <v>45</v>
      </c>
      <c r="C23" s="103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30">
        <f t="shared" si="0"/>
        <v>0</v>
      </c>
    </row>
    <row r="24" spans="2:30" ht="24" customHeight="1" x14ac:dyDescent="0.55000000000000004">
      <c r="B24" s="103" t="s">
        <v>46</v>
      </c>
      <c r="C24" s="103"/>
      <c r="D24" s="104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30">
        <f t="shared" si="0"/>
        <v>0</v>
      </c>
    </row>
    <row r="25" spans="2:30" ht="24" customHeight="1" x14ac:dyDescent="0.55000000000000004">
      <c r="B25" s="103" t="s">
        <v>47</v>
      </c>
      <c r="C25" s="103"/>
      <c r="D25" s="104"/>
      <c r="E25" s="104"/>
      <c r="F25" s="104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30">
        <f t="shared" si="0"/>
        <v>0</v>
      </c>
      <c r="AD25" s="17"/>
    </row>
    <row r="26" spans="2:30" ht="24" customHeight="1" x14ac:dyDescent="0.55000000000000004">
      <c r="B26" s="103" t="s">
        <v>48</v>
      </c>
      <c r="C26" s="103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30">
        <f t="shared" si="0"/>
        <v>0</v>
      </c>
    </row>
    <row r="27" spans="2:30" ht="24" customHeight="1" x14ac:dyDescent="0.55000000000000004">
      <c r="B27" s="103" t="s">
        <v>49</v>
      </c>
      <c r="C27" s="103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30">
        <f t="shared" si="0"/>
        <v>0</v>
      </c>
    </row>
    <row r="28" spans="2:30" ht="24" customHeight="1" x14ac:dyDescent="0.55000000000000004">
      <c r="B28" s="103" t="s">
        <v>50</v>
      </c>
      <c r="C28" s="103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30">
        <f t="shared" si="0"/>
        <v>0</v>
      </c>
    </row>
    <row r="29" spans="2:30" ht="24" customHeight="1" x14ac:dyDescent="0.55000000000000004">
      <c r="B29" s="103" t="s">
        <v>51</v>
      </c>
      <c r="C29" s="103"/>
      <c r="D29" s="104"/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30">
        <f t="shared" si="0"/>
        <v>0</v>
      </c>
      <c r="AD29" s="17"/>
    </row>
    <row r="30" spans="2:30" ht="24" customHeight="1" x14ac:dyDescent="0.55000000000000004">
      <c r="B30" s="103" t="s">
        <v>52</v>
      </c>
      <c r="C30" s="103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30">
        <f t="shared" si="0"/>
        <v>0</v>
      </c>
    </row>
    <row r="31" spans="2:30" ht="24" customHeight="1" x14ac:dyDescent="0.55000000000000004">
      <c r="B31" s="103" t="s">
        <v>53</v>
      </c>
      <c r="C31" s="103"/>
      <c r="D31" s="104"/>
      <c r="E31" s="104"/>
      <c r="F31" s="104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30">
        <f t="shared" si="0"/>
        <v>0</v>
      </c>
    </row>
    <row r="32" spans="2:30" ht="24" customHeight="1" x14ac:dyDescent="0.55000000000000004">
      <c r="B32" s="103" t="s">
        <v>54</v>
      </c>
      <c r="C32" s="103"/>
      <c r="D32" s="104"/>
      <c r="E32" s="104"/>
      <c r="F32" s="104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30">
        <f t="shared" si="0"/>
        <v>0</v>
      </c>
    </row>
    <row r="33" spans="2:28" ht="24" customHeight="1" x14ac:dyDescent="0.55000000000000004">
      <c r="B33" s="103" t="s">
        <v>55</v>
      </c>
      <c r="C33" s="103"/>
      <c r="D33" s="104"/>
      <c r="E33" s="104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30">
        <f t="shared" si="0"/>
        <v>0</v>
      </c>
    </row>
    <row r="34" spans="2:28" ht="24" customHeight="1" x14ac:dyDescent="0.55000000000000004">
      <c r="B34" s="103" t="s">
        <v>56</v>
      </c>
      <c r="C34" s="103"/>
      <c r="D34" s="104"/>
      <c r="E34" s="104"/>
      <c r="F34" s="104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30">
        <f t="shared" si="0"/>
        <v>0</v>
      </c>
    </row>
    <row r="35" spans="2:28" ht="24" customHeight="1" x14ac:dyDescent="0.55000000000000004">
      <c r="B35" s="103" t="s">
        <v>57</v>
      </c>
      <c r="C35" s="103"/>
      <c r="D35" s="104"/>
      <c r="E35" s="104"/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30">
        <f t="shared" si="0"/>
        <v>0</v>
      </c>
    </row>
    <row r="36" spans="2:28" ht="24" customHeight="1" x14ac:dyDescent="0.55000000000000004">
      <c r="B36" s="103" t="s">
        <v>58</v>
      </c>
      <c r="C36" s="103"/>
      <c r="D36" s="104"/>
      <c r="E36" s="104"/>
      <c r="F36" s="104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30">
        <f t="shared" si="0"/>
        <v>0</v>
      </c>
    </row>
    <row r="37" spans="2:28" ht="24" customHeight="1" x14ac:dyDescent="0.55000000000000004">
      <c r="B37" s="105" t="s">
        <v>394</v>
      </c>
      <c r="C37" s="105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30">
        <f t="shared" si="0"/>
        <v>0</v>
      </c>
    </row>
    <row r="38" spans="2:28" ht="24" customHeight="1" x14ac:dyDescent="0.55000000000000004">
      <c r="B38" s="106" t="s">
        <v>3</v>
      </c>
      <c r="C38" s="106"/>
      <c r="D38" s="30">
        <f>SUM(D7:D37)</f>
        <v>0</v>
      </c>
      <c r="E38" s="30">
        <f t="shared" ref="E38:AB38" si="1">SUM(E7:E37)</f>
        <v>0</v>
      </c>
      <c r="F38" s="30">
        <f t="shared" si="1"/>
        <v>0</v>
      </c>
      <c r="G38" s="30">
        <f t="shared" si="1"/>
        <v>0</v>
      </c>
      <c r="H38" s="30">
        <f t="shared" si="1"/>
        <v>0</v>
      </c>
      <c r="I38" s="30">
        <f t="shared" si="1"/>
        <v>0</v>
      </c>
      <c r="J38" s="30">
        <f t="shared" si="1"/>
        <v>0</v>
      </c>
      <c r="K38" s="30">
        <f t="shared" si="1"/>
        <v>0</v>
      </c>
      <c r="L38" s="30">
        <f t="shared" si="1"/>
        <v>0</v>
      </c>
      <c r="M38" s="30">
        <f t="shared" si="1"/>
        <v>0</v>
      </c>
      <c r="N38" s="30">
        <f t="shared" si="1"/>
        <v>0</v>
      </c>
      <c r="O38" s="30">
        <f t="shared" si="1"/>
        <v>0</v>
      </c>
      <c r="P38" s="30">
        <f t="shared" si="1"/>
        <v>0</v>
      </c>
      <c r="Q38" s="30">
        <f t="shared" si="1"/>
        <v>0</v>
      </c>
      <c r="R38" s="30">
        <f t="shared" si="1"/>
        <v>0</v>
      </c>
      <c r="S38" s="30">
        <f t="shared" si="1"/>
        <v>0</v>
      </c>
      <c r="T38" s="30">
        <f t="shared" si="1"/>
        <v>0</v>
      </c>
      <c r="U38" s="30">
        <f t="shared" si="1"/>
        <v>0</v>
      </c>
      <c r="V38" s="30">
        <f t="shared" si="1"/>
        <v>0</v>
      </c>
      <c r="W38" s="30">
        <f t="shared" si="1"/>
        <v>0</v>
      </c>
      <c r="X38" s="30">
        <f t="shared" si="1"/>
        <v>0</v>
      </c>
      <c r="Y38" s="30">
        <f t="shared" si="1"/>
        <v>0</v>
      </c>
      <c r="Z38" s="30">
        <f t="shared" si="1"/>
        <v>0</v>
      </c>
      <c r="AA38" s="30">
        <f t="shared" si="1"/>
        <v>0</v>
      </c>
      <c r="AB38" s="30">
        <f t="shared" si="1"/>
        <v>0</v>
      </c>
    </row>
    <row r="39" spans="2:28" ht="24" customHeight="1" x14ac:dyDescent="0.55000000000000004"/>
    <row r="40" spans="2:28" ht="24" hidden="1" customHeight="1" x14ac:dyDescent="0.55000000000000004"/>
    <row r="41" spans="2:28" ht="24" hidden="1" customHeight="1" x14ac:dyDescent="0.55000000000000004"/>
    <row r="42" spans="2:28" ht="24" hidden="1" customHeight="1" x14ac:dyDescent="0.55000000000000004"/>
    <row r="43" spans="2:28" ht="24" hidden="1" customHeight="1" x14ac:dyDescent="0.55000000000000004"/>
    <row r="44" spans="2:28" ht="24" hidden="1" customHeight="1" x14ac:dyDescent="0.55000000000000004"/>
    <row r="45" spans="2:28" ht="24" hidden="1" customHeight="1" x14ac:dyDescent="0.55000000000000004"/>
    <row r="46" spans="2:28" ht="24" hidden="1" customHeight="1" x14ac:dyDescent="0.55000000000000004"/>
    <row r="47" spans="2:28" ht="24" hidden="1" customHeight="1" x14ac:dyDescent="0.55000000000000004"/>
    <row r="48" spans="2:28" ht="24" hidden="1" customHeight="1" x14ac:dyDescent="0.55000000000000004"/>
    <row r="49" s="3" customFormat="1" ht="24" hidden="1" customHeight="1" x14ac:dyDescent="0.55000000000000004"/>
    <row r="50" s="3" customFormat="1" ht="24" hidden="1" customHeight="1" x14ac:dyDescent="0.55000000000000004"/>
    <row r="51" s="3" customFormat="1" ht="24" hidden="1" customHeight="1" x14ac:dyDescent="0.55000000000000004"/>
    <row r="52" s="3" customFormat="1" ht="24" hidden="1" customHeight="1" x14ac:dyDescent="0.55000000000000004"/>
    <row r="53" s="3" customFormat="1" ht="24" hidden="1" customHeight="1" x14ac:dyDescent="0.55000000000000004"/>
    <row r="54" s="3" customFormat="1" ht="24" hidden="1" customHeight="1" x14ac:dyDescent="0.55000000000000004"/>
    <row r="55" s="3" customFormat="1" ht="24" hidden="1" customHeight="1" x14ac:dyDescent="0.55000000000000004"/>
    <row r="56" s="3" customFormat="1" ht="24" hidden="1" customHeight="1" x14ac:dyDescent="0.55000000000000004"/>
    <row r="57" s="3" customFormat="1" ht="24" hidden="1" customHeight="1" x14ac:dyDescent="0.55000000000000004"/>
  </sheetData>
  <mergeCells count="2">
    <mergeCell ref="D5:AA5"/>
    <mergeCell ref="AB5:AB6"/>
  </mergeCells>
  <phoneticPr fontId="2"/>
  <pageMargins left="0.7" right="0.7" top="0.75" bottom="0.75" header="0.3" footer="0.3"/>
  <pageSetup paperSize="8" scale="7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55D87-BA10-40D9-95E5-EBAD36D413FA}">
  <sheetPr>
    <pageSetUpPr fitToPage="1"/>
  </sheetPr>
  <dimension ref="A1:AK57"/>
  <sheetViews>
    <sheetView showGridLines="0" view="pageBreakPreview" topLeftCell="A28" zoomScaleNormal="100" zoomScaleSheetLayoutView="100" workbookViewId="0"/>
  </sheetViews>
  <sheetFormatPr defaultColWidth="0" defaultRowHeight="16" zeroHeight="1" x14ac:dyDescent="0.55000000000000004"/>
  <cols>
    <col min="1" max="1" width="1.58203125" style="3" customWidth="1"/>
    <col min="2" max="2" width="7.58203125" style="3" customWidth="1"/>
    <col min="3" max="3" width="5.75" style="3" customWidth="1"/>
    <col min="4" max="27" width="6.58203125" style="3" customWidth="1"/>
    <col min="28" max="28" width="8.58203125" style="3" customWidth="1"/>
    <col min="29" max="29" width="1.58203125" style="3" customWidth="1"/>
    <col min="30" max="35" width="0" style="3" hidden="1" customWidth="1"/>
    <col min="36" max="36" width="9" style="3" hidden="1" customWidth="1"/>
    <col min="37" max="37" width="0" style="3" hidden="1" customWidth="1"/>
    <col min="38" max="16384" width="9" style="3" hidden="1"/>
  </cols>
  <sheetData>
    <row r="1" spans="2:28" x14ac:dyDescent="0.55000000000000004"/>
    <row r="2" spans="2:28" ht="20.5" x14ac:dyDescent="0.55000000000000004">
      <c r="B2" s="4" t="str" cm="1">
        <f t="array" aca="1" ref="B2" ca="1">RIGHT(CELL("filename",A1),LEN(CELL("filename",A1))-FIND("]",CELL("filename",A1)))</f>
        <v>応答率(当期)</v>
      </c>
    </row>
    <row r="3" spans="2:28" ht="14.25" customHeight="1" x14ac:dyDescent="0.55000000000000004"/>
    <row r="4" spans="2:28" ht="24" customHeight="1" x14ac:dyDescent="0.55000000000000004">
      <c r="B4" s="3" t="s">
        <v>0</v>
      </c>
    </row>
    <row r="5" spans="2:28" x14ac:dyDescent="0.55000000000000004">
      <c r="B5" s="101" t="s">
        <v>1</v>
      </c>
      <c r="C5" s="101"/>
      <c r="D5" s="107" t="s">
        <v>2</v>
      </c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8"/>
      <c r="AB5" s="109" t="s">
        <v>3</v>
      </c>
    </row>
    <row r="6" spans="2:28" s="24" customFormat="1" ht="34" customHeight="1" x14ac:dyDescent="0.55000000000000004">
      <c r="B6" s="26" t="s">
        <v>4</v>
      </c>
      <c r="C6" s="26" t="s">
        <v>403</v>
      </c>
      <c r="D6" s="25" t="s">
        <v>396</v>
      </c>
      <c r="E6" s="25" t="s">
        <v>5</v>
      </c>
      <c r="F6" s="25" t="s">
        <v>6</v>
      </c>
      <c r="G6" s="25" t="s">
        <v>7</v>
      </c>
      <c r="H6" s="25" t="s">
        <v>8</v>
      </c>
      <c r="I6" s="25" t="s">
        <v>9</v>
      </c>
      <c r="J6" s="25" t="s">
        <v>10</v>
      </c>
      <c r="K6" s="25" t="s">
        <v>11</v>
      </c>
      <c r="L6" s="25" t="s">
        <v>12</v>
      </c>
      <c r="M6" s="25" t="s">
        <v>13</v>
      </c>
      <c r="N6" s="25" t="s">
        <v>14</v>
      </c>
      <c r="O6" s="25" t="s">
        <v>15</v>
      </c>
      <c r="P6" s="25" t="s">
        <v>16</v>
      </c>
      <c r="Q6" s="25" t="s">
        <v>17</v>
      </c>
      <c r="R6" s="25" t="s">
        <v>18</v>
      </c>
      <c r="S6" s="25" t="s">
        <v>19</v>
      </c>
      <c r="T6" s="25" t="s">
        <v>20</v>
      </c>
      <c r="U6" s="25" t="s">
        <v>21</v>
      </c>
      <c r="V6" s="25" t="s">
        <v>22</v>
      </c>
      <c r="W6" s="25" t="s">
        <v>23</v>
      </c>
      <c r="X6" s="25" t="s">
        <v>24</v>
      </c>
      <c r="Y6" s="25" t="s">
        <v>25</v>
      </c>
      <c r="Z6" s="25" t="s">
        <v>26</v>
      </c>
      <c r="AA6" s="102" t="s">
        <v>27</v>
      </c>
      <c r="AB6" s="109"/>
    </row>
    <row r="7" spans="2:28" ht="24" customHeight="1" x14ac:dyDescent="0.55000000000000004">
      <c r="B7" s="103" t="s">
        <v>29</v>
      </c>
      <c r="C7" s="103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30">
        <f>SUM(C7:AA7)</f>
        <v>0</v>
      </c>
    </row>
    <row r="8" spans="2:28" ht="24" customHeight="1" x14ac:dyDescent="0.55000000000000004">
      <c r="B8" s="103" t="s">
        <v>30</v>
      </c>
      <c r="C8" s="103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30">
        <f t="shared" ref="AB8:AB37" si="0">SUM(C8:AA8)</f>
        <v>0</v>
      </c>
    </row>
    <row r="9" spans="2:28" ht="24" customHeight="1" x14ac:dyDescent="0.55000000000000004">
      <c r="B9" s="103" t="s">
        <v>31</v>
      </c>
      <c r="C9" s="103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30">
        <f t="shared" si="0"/>
        <v>0</v>
      </c>
    </row>
    <row r="10" spans="2:28" ht="24" customHeight="1" x14ac:dyDescent="0.55000000000000004">
      <c r="B10" s="103" t="s">
        <v>32</v>
      </c>
      <c r="C10" s="103"/>
      <c r="D10" s="104"/>
      <c r="E10" s="104"/>
      <c r="F10" s="104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30">
        <f t="shared" si="0"/>
        <v>0</v>
      </c>
    </row>
    <row r="11" spans="2:28" ht="24" customHeight="1" x14ac:dyDescent="0.55000000000000004">
      <c r="B11" s="103" t="s">
        <v>33</v>
      </c>
      <c r="C11" s="103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30">
        <f t="shared" si="0"/>
        <v>0</v>
      </c>
    </row>
    <row r="12" spans="2:28" ht="24" customHeight="1" x14ac:dyDescent="0.55000000000000004">
      <c r="B12" s="103" t="s">
        <v>34</v>
      </c>
      <c r="C12" s="103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30">
        <f t="shared" si="0"/>
        <v>0</v>
      </c>
    </row>
    <row r="13" spans="2:28" ht="24" customHeight="1" x14ac:dyDescent="0.55000000000000004">
      <c r="B13" s="103" t="s">
        <v>35</v>
      </c>
      <c r="C13" s="103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30">
        <f t="shared" si="0"/>
        <v>0</v>
      </c>
    </row>
    <row r="14" spans="2:28" ht="24" customHeight="1" x14ac:dyDescent="0.55000000000000004">
      <c r="B14" s="103" t="s">
        <v>36</v>
      </c>
      <c r="C14" s="103"/>
      <c r="D14" s="104"/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30">
        <f t="shared" si="0"/>
        <v>0</v>
      </c>
    </row>
    <row r="15" spans="2:28" ht="24" customHeight="1" x14ac:dyDescent="0.55000000000000004">
      <c r="B15" s="103" t="s">
        <v>37</v>
      </c>
      <c r="C15" s="103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30">
        <f t="shared" si="0"/>
        <v>0</v>
      </c>
    </row>
    <row r="16" spans="2:28" ht="24" customHeight="1" x14ac:dyDescent="0.55000000000000004">
      <c r="B16" s="103" t="s">
        <v>38</v>
      </c>
      <c r="C16" s="103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30">
        <f t="shared" si="0"/>
        <v>0</v>
      </c>
    </row>
    <row r="17" spans="2:28" ht="24" customHeight="1" x14ac:dyDescent="0.55000000000000004">
      <c r="B17" s="103" t="s">
        <v>39</v>
      </c>
      <c r="C17" s="103"/>
      <c r="D17" s="104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30">
        <f t="shared" si="0"/>
        <v>0</v>
      </c>
    </row>
    <row r="18" spans="2:28" ht="24" customHeight="1" x14ac:dyDescent="0.55000000000000004">
      <c r="B18" s="103" t="s">
        <v>40</v>
      </c>
      <c r="C18" s="103"/>
      <c r="D18" s="104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30">
        <f t="shared" si="0"/>
        <v>0</v>
      </c>
    </row>
    <row r="19" spans="2:28" ht="24" customHeight="1" x14ac:dyDescent="0.55000000000000004">
      <c r="B19" s="103" t="s">
        <v>41</v>
      </c>
      <c r="C19" s="103"/>
      <c r="D19" s="104"/>
      <c r="E19" s="104"/>
      <c r="F19" s="104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30">
        <f t="shared" si="0"/>
        <v>0</v>
      </c>
    </row>
    <row r="20" spans="2:28" ht="24" customHeight="1" x14ac:dyDescent="0.55000000000000004">
      <c r="B20" s="103" t="s">
        <v>42</v>
      </c>
      <c r="C20" s="103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30">
        <f t="shared" si="0"/>
        <v>0</v>
      </c>
    </row>
    <row r="21" spans="2:28" ht="24" customHeight="1" x14ac:dyDescent="0.55000000000000004">
      <c r="B21" s="103" t="s">
        <v>43</v>
      </c>
      <c r="C21" s="103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30">
        <f t="shared" si="0"/>
        <v>0</v>
      </c>
    </row>
    <row r="22" spans="2:28" ht="24" customHeight="1" x14ac:dyDescent="0.55000000000000004">
      <c r="B22" s="103" t="s">
        <v>44</v>
      </c>
      <c r="C22" s="103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30">
        <f t="shared" si="0"/>
        <v>0</v>
      </c>
    </row>
    <row r="23" spans="2:28" ht="24" customHeight="1" x14ac:dyDescent="0.55000000000000004">
      <c r="B23" s="103" t="s">
        <v>45</v>
      </c>
      <c r="C23" s="103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30">
        <f t="shared" si="0"/>
        <v>0</v>
      </c>
    </row>
    <row r="24" spans="2:28" ht="24" customHeight="1" x14ac:dyDescent="0.55000000000000004">
      <c r="B24" s="103" t="s">
        <v>46</v>
      </c>
      <c r="C24" s="103"/>
      <c r="D24" s="104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30">
        <f t="shared" si="0"/>
        <v>0</v>
      </c>
    </row>
    <row r="25" spans="2:28" ht="24" customHeight="1" x14ac:dyDescent="0.55000000000000004">
      <c r="B25" s="103" t="s">
        <v>47</v>
      </c>
      <c r="C25" s="103"/>
      <c r="D25" s="104"/>
      <c r="E25" s="104"/>
      <c r="F25" s="104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30">
        <f t="shared" si="0"/>
        <v>0</v>
      </c>
    </row>
    <row r="26" spans="2:28" ht="24" customHeight="1" x14ac:dyDescent="0.55000000000000004">
      <c r="B26" s="103" t="s">
        <v>48</v>
      </c>
      <c r="C26" s="103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30">
        <f t="shared" si="0"/>
        <v>0</v>
      </c>
    </row>
    <row r="27" spans="2:28" ht="24" customHeight="1" x14ac:dyDescent="0.55000000000000004">
      <c r="B27" s="103" t="s">
        <v>49</v>
      </c>
      <c r="C27" s="103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30">
        <f t="shared" si="0"/>
        <v>0</v>
      </c>
    </row>
    <row r="28" spans="2:28" ht="24" customHeight="1" x14ac:dyDescent="0.55000000000000004">
      <c r="B28" s="103" t="s">
        <v>50</v>
      </c>
      <c r="C28" s="103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30">
        <f t="shared" si="0"/>
        <v>0</v>
      </c>
    </row>
    <row r="29" spans="2:28" ht="24" customHeight="1" x14ac:dyDescent="0.55000000000000004">
      <c r="B29" s="103" t="s">
        <v>51</v>
      </c>
      <c r="C29" s="103"/>
      <c r="D29" s="104"/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30">
        <f t="shared" si="0"/>
        <v>0</v>
      </c>
    </row>
    <row r="30" spans="2:28" ht="24" customHeight="1" x14ac:dyDescent="0.55000000000000004">
      <c r="B30" s="103" t="s">
        <v>52</v>
      </c>
      <c r="C30" s="103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30">
        <f t="shared" si="0"/>
        <v>0</v>
      </c>
    </row>
    <row r="31" spans="2:28" ht="24" customHeight="1" x14ac:dyDescent="0.55000000000000004">
      <c r="B31" s="103" t="s">
        <v>53</v>
      </c>
      <c r="C31" s="103"/>
      <c r="D31" s="104"/>
      <c r="E31" s="104"/>
      <c r="F31" s="104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30">
        <f t="shared" si="0"/>
        <v>0</v>
      </c>
    </row>
    <row r="32" spans="2:28" ht="24" customHeight="1" x14ac:dyDescent="0.55000000000000004">
      <c r="B32" s="103" t="s">
        <v>54</v>
      </c>
      <c r="C32" s="103"/>
      <c r="D32" s="104"/>
      <c r="E32" s="104"/>
      <c r="F32" s="104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30">
        <f t="shared" si="0"/>
        <v>0</v>
      </c>
    </row>
    <row r="33" spans="2:28" ht="24" customHeight="1" x14ac:dyDescent="0.55000000000000004">
      <c r="B33" s="103" t="s">
        <v>55</v>
      </c>
      <c r="C33" s="103"/>
      <c r="D33" s="104"/>
      <c r="E33" s="104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30">
        <f t="shared" si="0"/>
        <v>0</v>
      </c>
    </row>
    <row r="34" spans="2:28" ht="24" customHeight="1" x14ac:dyDescent="0.55000000000000004">
      <c r="B34" s="103" t="s">
        <v>56</v>
      </c>
      <c r="C34" s="103"/>
      <c r="D34" s="104"/>
      <c r="E34" s="104"/>
      <c r="F34" s="104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30">
        <f t="shared" si="0"/>
        <v>0</v>
      </c>
    </row>
    <row r="35" spans="2:28" ht="24" customHeight="1" x14ac:dyDescent="0.55000000000000004">
      <c r="B35" s="103" t="s">
        <v>57</v>
      </c>
      <c r="C35" s="103"/>
      <c r="D35" s="104"/>
      <c r="E35" s="104"/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30">
        <f t="shared" si="0"/>
        <v>0</v>
      </c>
    </row>
    <row r="36" spans="2:28" ht="24" customHeight="1" x14ac:dyDescent="0.55000000000000004">
      <c r="B36" s="103" t="s">
        <v>58</v>
      </c>
      <c r="C36" s="103"/>
      <c r="D36" s="104"/>
      <c r="E36" s="104"/>
      <c r="F36" s="104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30">
        <f t="shared" si="0"/>
        <v>0</v>
      </c>
    </row>
    <row r="37" spans="2:28" ht="24" customHeight="1" x14ac:dyDescent="0.55000000000000004">
      <c r="B37" s="105" t="s">
        <v>394</v>
      </c>
      <c r="C37" s="105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30">
        <f t="shared" si="0"/>
        <v>0</v>
      </c>
    </row>
    <row r="38" spans="2:28" ht="24" customHeight="1" x14ac:dyDescent="0.55000000000000004">
      <c r="B38" s="106" t="s">
        <v>3</v>
      </c>
      <c r="C38" s="106"/>
      <c r="D38" s="30">
        <f>SUM(D7:D37)</f>
        <v>0</v>
      </c>
      <c r="E38" s="30">
        <f t="shared" ref="E38:AB38" si="1">SUM(E7:E37)</f>
        <v>0</v>
      </c>
      <c r="F38" s="30">
        <f t="shared" si="1"/>
        <v>0</v>
      </c>
      <c r="G38" s="30">
        <f t="shared" si="1"/>
        <v>0</v>
      </c>
      <c r="H38" s="30">
        <f t="shared" si="1"/>
        <v>0</v>
      </c>
      <c r="I38" s="30">
        <f t="shared" si="1"/>
        <v>0</v>
      </c>
      <c r="J38" s="30">
        <f t="shared" si="1"/>
        <v>0</v>
      </c>
      <c r="K38" s="30">
        <f t="shared" si="1"/>
        <v>0</v>
      </c>
      <c r="L38" s="30">
        <f t="shared" si="1"/>
        <v>0</v>
      </c>
      <c r="M38" s="30">
        <f t="shared" si="1"/>
        <v>0</v>
      </c>
      <c r="N38" s="30">
        <f t="shared" si="1"/>
        <v>0</v>
      </c>
      <c r="O38" s="30">
        <f t="shared" si="1"/>
        <v>0</v>
      </c>
      <c r="P38" s="30">
        <f t="shared" si="1"/>
        <v>0</v>
      </c>
      <c r="Q38" s="30">
        <f t="shared" si="1"/>
        <v>0</v>
      </c>
      <c r="R38" s="30">
        <f t="shared" si="1"/>
        <v>0</v>
      </c>
      <c r="S38" s="30">
        <f t="shared" si="1"/>
        <v>0</v>
      </c>
      <c r="T38" s="30">
        <f t="shared" si="1"/>
        <v>0</v>
      </c>
      <c r="U38" s="30">
        <f t="shared" si="1"/>
        <v>0</v>
      </c>
      <c r="V38" s="30">
        <f t="shared" si="1"/>
        <v>0</v>
      </c>
      <c r="W38" s="30">
        <f t="shared" si="1"/>
        <v>0</v>
      </c>
      <c r="X38" s="30">
        <f t="shared" si="1"/>
        <v>0</v>
      </c>
      <c r="Y38" s="30">
        <f t="shared" si="1"/>
        <v>0</v>
      </c>
      <c r="Z38" s="30">
        <f t="shared" si="1"/>
        <v>0</v>
      </c>
      <c r="AA38" s="30">
        <f t="shared" si="1"/>
        <v>0</v>
      </c>
      <c r="AB38" s="30">
        <f t="shared" si="1"/>
        <v>0</v>
      </c>
    </row>
    <row r="39" spans="2:28" ht="24" customHeight="1" x14ac:dyDescent="0.55000000000000004"/>
    <row r="40" spans="2:28" ht="24" hidden="1" customHeight="1" x14ac:dyDescent="0.55000000000000004"/>
    <row r="41" spans="2:28" ht="24" hidden="1" customHeight="1" x14ac:dyDescent="0.55000000000000004"/>
    <row r="42" spans="2:28" ht="24" hidden="1" customHeight="1" x14ac:dyDescent="0.55000000000000004"/>
    <row r="43" spans="2:28" ht="24" hidden="1" customHeight="1" x14ac:dyDescent="0.55000000000000004"/>
    <row r="44" spans="2:28" ht="24" hidden="1" customHeight="1" x14ac:dyDescent="0.55000000000000004"/>
    <row r="45" spans="2:28" ht="24" hidden="1" customHeight="1" x14ac:dyDescent="0.55000000000000004"/>
    <row r="46" spans="2:28" ht="24" hidden="1" customHeight="1" x14ac:dyDescent="0.55000000000000004"/>
    <row r="47" spans="2:28" ht="24" hidden="1" customHeight="1" x14ac:dyDescent="0.55000000000000004"/>
    <row r="48" spans="2:28" ht="24" hidden="1" customHeight="1" x14ac:dyDescent="0.55000000000000004"/>
    <row r="49" s="3" customFormat="1" ht="24" hidden="1" customHeight="1" x14ac:dyDescent="0.55000000000000004"/>
    <row r="50" s="3" customFormat="1" ht="24" hidden="1" customHeight="1" x14ac:dyDescent="0.55000000000000004"/>
    <row r="51" s="3" customFormat="1" ht="24" hidden="1" customHeight="1" x14ac:dyDescent="0.55000000000000004"/>
    <row r="52" s="3" customFormat="1" ht="24" hidden="1" customHeight="1" x14ac:dyDescent="0.55000000000000004"/>
    <row r="53" s="3" customFormat="1" ht="24" hidden="1" customHeight="1" x14ac:dyDescent="0.55000000000000004"/>
    <row r="54" s="3" customFormat="1" ht="24" hidden="1" customHeight="1" x14ac:dyDescent="0.55000000000000004"/>
    <row r="55" s="3" customFormat="1" ht="24" hidden="1" customHeight="1" x14ac:dyDescent="0.55000000000000004"/>
    <row r="56" s="3" customFormat="1" ht="24" hidden="1" customHeight="1" x14ac:dyDescent="0.55000000000000004"/>
    <row r="57" s="3" customFormat="1" ht="24" hidden="1" customHeight="1" x14ac:dyDescent="0.55000000000000004"/>
  </sheetData>
  <mergeCells count="2">
    <mergeCell ref="D5:AA5"/>
    <mergeCell ref="AB5:AB6"/>
  </mergeCells>
  <phoneticPr fontId="2"/>
  <pageMargins left="0.7" right="0.7" top="0.75" bottom="0.75" header="0.3" footer="0.3"/>
  <pageSetup paperSize="8" scale="7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155B9A-B571-4C11-A9A2-434F83E8EEDD}">
  <sheetPr>
    <pageSetUpPr fitToPage="1"/>
  </sheetPr>
  <dimension ref="A1:AK57"/>
  <sheetViews>
    <sheetView showGridLines="0" view="pageBreakPreview" topLeftCell="A24" zoomScaleNormal="100" zoomScaleSheetLayoutView="100" workbookViewId="0"/>
  </sheetViews>
  <sheetFormatPr defaultColWidth="0" defaultRowHeight="16" zeroHeight="1" x14ac:dyDescent="0.55000000000000004"/>
  <cols>
    <col min="1" max="1" width="1.58203125" style="3" customWidth="1"/>
    <col min="2" max="2" width="7.58203125" style="3" customWidth="1"/>
    <col min="3" max="3" width="5.75" style="3" customWidth="1"/>
    <col min="4" max="27" width="6.58203125" style="3" customWidth="1"/>
    <col min="28" max="28" width="8.58203125" style="3" customWidth="1"/>
    <col min="29" max="29" width="1.58203125" style="3" customWidth="1"/>
    <col min="30" max="30" width="9" style="3" hidden="1" customWidth="1"/>
    <col min="31" max="35" width="0" style="3" hidden="1" customWidth="1"/>
    <col min="36" max="36" width="9" style="3" hidden="1" customWidth="1"/>
    <col min="37" max="37" width="0" style="3" hidden="1" customWidth="1"/>
    <col min="38" max="16384" width="9" style="3" hidden="1"/>
  </cols>
  <sheetData>
    <row r="1" spans="2:28" x14ac:dyDescent="0.55000000000000004"/>
    <row r="2" spans="2:28" ht="20.5" x14ac:dyDescent="0.55000000000000004">
      <c r="B2" s="4" t="str" cm="1">
        <f t="array" aca="1" ref="B2" ca="1">RIGHT(CELL("filename",A1),LEN(CELL("filename",A1))-FIND("]",CELL("filename",A1)))</f>
        <v>占有率(当期)</v>
      </c>
    </row>
    <row r="3" spans="2:28" ht="14.25" customHeight="1" x14ac:dyDescent="0.55000000000000004"/>
    <row r="4" spans="2:28" ht="24" customHeight="1" x14ac:dyDescent="0.55000000000000004">
      <c r="B4" s="3" t="s">
        <v>0</v>
      </c>
    </row>
    <row r="5" spans="2:28" x14ac:dyDescent="0.55000000000000004">
      <c r="B5" s="101" t="s">
        <v>1</v>
      </c>
      <c r="C5" s="101"/>
      <c r="D5" s="107" t="s">
        <v>2</v>
      </c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8"/>
      <c r="AB5" s="109" t="s">
        <v>3</v>
      </c>
    </row>
    <row r="6" spans="2:28" s="24" customFormat="1" ht="34" customHeight="1" x14ac:dyDescent="0.55000000000000004">
      <c r="B6" s="26" t="s">
        <v>4</v>
      </c>
      <c r="C6" s="26" t="s">
        <v>403</v>
      </c>
      <c r="D6" s="25" t="s">
        <v>396</v>
      </c>
      <c r="E6" s="25" t="s">
        <v>5</v>
      </c>
      <c r="F6" s="25" t="s">
        <v>6</v>
      </c>
      <c r="G6" s="25" t="s">
        <v>7</v>
      </c>
      <c r="H6" s="25" t="s">
        <v>8</v>
      </c>
      <c r="I6" s="25" t="s">
        <v>9</v>
      </c>
      <c r="J6" s="25" t="s">
        <v>10</v>
      </c>
      <c r="K6" s="25" t="s">
        <v>11</v>
      </c>
      <c r="L6" s="25" t="s">
        <v>12</v>
      </c>
      <c r="M6" s="25" t="s">
        <v>13</v>
      </c>
      <c r="N6" s="25" t="s">
        <v>14</v>
      </c>
      <c r="O6" s="25" t="s">
        <v>15</v>
      </c>
      <c r="P6" s="25" t="s">
        <v>16</v>
      </c>
      <c r="Q6" s="25" t="s">
        <v>17</v>
      </c>
      <c r="R6" s="25" t="s">
        <v>18</v>
      </c>
      <c r="S6" s="25" t="s">
        <v>19</v>
      </c>
      <c r="T6" s="25" t="s">
        <v>20</v>
      </c>
      <c r="U6" s="25" t="s">
        <v>21</v>
      </c>
      <c r="V6" s="25" t="s">
        <v>22</v>
      </c>
      <c r="W6" s="25" t="s">
        <v>23</v>
      </c>
      <c r="X6" s="25" t="s">
        <v>24</v>
      </c>
      <c r="Y6" s="25" t="s">
        <v>25</v>
      </c>
      <c r="Z6" s="25" t="s">
        <v>26</v>
      </c>
      <c r="AA6" s="102" t="s">
        <v>27</v>
      </c>
      <c r="AB6" s="109"/>
    </row>
    <row r="7" spans="2:28" ht="24" customHeight="1" x14ac:dyDescent="0.55000000000000004">
      <c r="B7" s="103" t="s">
        <v>29</v>
      </c>
      <c r="C7" s="103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30">
        <f>SUM(C7:AA7)</f>
        <v>0</v>
      </c>
    </row>
    <row r="8" spans="2:28" ht="24" customHeight="1" x14ac:dyDescent="0.55000000000000004">
      <c r="B8" s="103" t="s">
        <v>30</v>
      </c>
      <c r="C8" s="103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30">
        <f t="shared" ref="AB8:AB37" si="0">SUM(C8:AA8)</f>
        <v>0</v>
      </c>
    </row>
    <row r="9" spans="2:28" ht="24" customHeight="1" x14ac:dyDescent="0.55000000000000004">
      <c r="B9" s="103" t="s">
        <v>31</v>
      </c>
      <c r="C9" s="103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30">
        <f t="shared" si="0"/>
        <v>0</v>
      </c>
    </row>
    <row r="10" spans="2:28" ht="24" customHeight="1" x14ac:dyDescent="0.55000000000000004">
      <c r="B10" s="103" t="s">
        <v>32</v>
      </c>
      <c r="C10" s="103"/>
      <c r="D10" s="104"/>
      <c r="E10" s="104"/>
      <c r="F10" s="104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30">
        <f t="shared" si="0"/>
        <v>0</v>
      </c>
    </row>
    <row r="11" spans="2:28" ht="24" customHeight="1" x14ac:dyDescent="0.55000000000000004">
      <c r="B11" s="103" t="s">
        <v>33</v>
      </c>
      <c r="C11" s="103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30">
        <f t="shared" si="0"/>
        <v>0</v>
      </c>
    </row>
    <row r="12" spans="2:28" ht="24" customHeight="1" x14ac:dyDescent="0.55000000000000004">
      <c r="B12" s="103" t="s">
        <v>34</v>
      </c>
      <c r="C12" s="103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30">
        <f t="shared" si="0"/>
        <v>0</v>
      </c>
    </row>
    <row r="13" spans="2:28" ht="24" customHeight="1" x14ac:dyDescent="0.55000000000000004">
      <c r="B13" s="103" t="s">
        <v>35</v>
      </c>
      <c r="C13" s="103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30">
        <f t="shared" si="0"/>
        <v>0</v>
      </c>
    </row>
    <row r="14" spans="2:28" ht="24" customHeight="1" x14ac:dyDescent="0.55000000000000004">
      <c r="B14" s="103" t="s">
        <v>36</v>
      </c>
      <c r="C14" s="103"/>
      <c r="D14" s="104"/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30">
        <f t="shared" si="0"/>
        <v>0</v>
      </c>
    </row>
    <row r="15" spans="2:28" ht="24" customHeight="1" x14ac:dyDescent="0.55000000000000004">
      <c r="B15" s="103" t="s">
        <v>37</v>
      </c>
      <c r="C15" s="103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30">
        <f t="shared" si="0"/>
        <v>0</v>
      </c>
    </row>
    <row r="16" spans="2:28" ht="24" customHeight="1" x14ac:dyDescent="0.55000000000000004">
      <c r="B16" s="103" t="s">
        <v>38</v>
      </c>
      <c r="C16" s="103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30">
        <f t="shared" si="0"/>
        <v>0</v>
      </c>
    </row>
    <row r="17" spans="2:30" ht="24" customHeight="1" x14ac:dyDescent="0.55000000000000004">
      <c r="B17" s="103" t="s">
        <v>39</v>
      </c>
      <c r="C17" s="103"/>
      <c r="D17" s="104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30">
        <f t="shared" si="0"/>
        <v>0</v>
      </c>
    </row>
    <row r="18" spans="2:30" ht="24" customHeight="1" x14ac:dyDescent="0.55000000000000004">
      <c r="B18" s="103" t="s">
        <v>40</v>
      </c>
      <c r="C18" s="103"/>
      <c r="D18" s="104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30">
        <f t="shared" si="0"/>
        <v>0</v>
      </c>
    </row>
    <row r="19" spans="2:30" ht="24" customHeight="1" x14ac:dyDescent="0.55000000000000004">
      <c r="B19" s="103" t="s">
        <v>41</v>
      </c>
      <c r="C19" s="103"/>
      <c r="D19" s="104"/>
      <c r="E19" s="104"/>
      <c r="F19" s="104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30">
        <f t="shared" si="0"/>
        <v>0</v>
      </c>
    </row>
    <row r="20" spans="2:30" ht="24" customHeight="1" x14ac:dyDescent="0.55000000000000004">
      <c r="B20" s="103" t="s">
        <v>42</v>
      </c>
      <c r="C20" s="103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30">
        <f t="shared" si="0"/>
        <v>0</v>
      </c>
    </row>
    <row r="21" spans="2:30" ht="24" customHeight="1" x14ac:dyDescent="0.55000000000000004">
      <c r="B21" s="103" t="s">
        <v>43</v>
      </c>
      <c r="C21" s="103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30">
        <f t="shared" si="0"/>
        <v>0</v>
      </c>
    </row>
    <row r="22" spans="2:30" ht="24" customHeight="1" x14ac:dyDescent="0.55000000000000004">
      <c r="B22" s="103" t="s">
        <v>44</v>
      </c>
      <c r="C22" s="103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30">
        <f t="shared" si="0"/>
        <v>0</v>
      </c>
    </row>
    <row r="23" spans="2:30" ht="24" customHeight="1" x14ac:dyDescent="0.55000000000000004">
      <c r="B23" s="103" t="s">
        <v>45</v>
      </c>
      <c r="C23" s="103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30">
        <f t="shared" si="0"/>
        <v>0</v>
      </c>
    </row>
    <row r="24" spans="2:30" ht="24" customHeight="1" x14ac:dyDescent="0.55000000000000004">
      <c r="B24" s="103" t="s">
        <v>46</v>
      </c>
      <c r="C24" s="103"/>
      <c r="D24" s="104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30">
        <f t="shared" si="0"/>
        <v>0</v>
      </c>
    </row>
    <row r="25" spans="2:30" ht="24" customHeight="1" x14ac:dyDescent="0.55000000000000004">
      <c r="B25" s="103" t="s">
        <v>47</v>
      </c>
      <c r="C25" s="103"/>
      <c r="D25" s="104"/>
      <c r="E25" s="104"/>
      <c r="F25" s="104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30">
        <f t="shared" si="0"/>
        <v>0</v>
      </c>
      <c r="AD25" s="17"/>
    </row>
    <row r="26" spans="2:30" ht="24" customHeight="1" x14ac:dyDescent="0.55000000000000004">
      <c r="B26" s="103" t="s">
        <v>48</v>
      </c>
      <c r="C26" s="103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30">
        <f t="shared" si="0"/>
        <v>0</v>
      </c>
    </row>
    <row r="27" spans="2:30" ht="24" customHeight="1" x14ac:dyDescent="0.55000000000000004">
      <c r="B27" s="103" t="s">
        <v>49</v>
      </c>
      <c r="C27" s="103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30">
        <f t="shared" si="0"/>
        <v>0</v>
      </c>
    </row>
    <row r="28" spans="2:30" ht="24" customHeight="1" x14ac:dyDescent="0.55000000000000004">
      <c r="B28" s="103" t="s">
        <v>50</v>
      </c>
      <c r="C28" s="103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30">
        <f t="shared" si="0"/>
        <v>0</v>
      </c>
    </row>
    <row r="29" spans="2:30" ht="24" customHeight="1" x14ac:dyDescent="0.55000000000000004">
      <c r="B29" s="103" t="s">
        <v>51</v>
      </c>
      <c r="C29" s="103"/>
      <c r="D29" s="104"/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30">
        <f t="shared" si="0"/>
        <v>0</v>
      </c>
      <c r="AD29" s="17"/>
    </row>
    <row r="30" spans="2:30" ht="24" customHeight="1" x14ac:dyDescent="0.55000000000000004">
      <c r="B30" s="103" t="s">
        <v>52</v>
      </c>
      <c r="C30" s="103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30">
        <f t="shared" si="0"/>
        <v>0</v>
      </c>
    </row>
    <row r="31" spans="2:30" ht="24" customHeight="1" x14ac:dyDescent="0.55000000000000004">
      <c r="B31" s="103" t="s">
        <v>53</v>
      </c>
      <c r="C31" s="103"/>
      <c r="D31" s="104"/>
      <c r="E31" s="104"/>
      <c r="F31" s="104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30">
        <f t="shared" si="0"/>
        <v>0</v>
      </c>
    </row>
    <row r="32" spans="2:30" ht="24" customHeight="1" x14ac:dyDescent="0.55000000000000004">
      <c r="B32" s="103" t="s">
        <v>54</v>
      </c>
      <c r="C32" s="103"/>
      <c r="D32" s="104"/>
      <c r="E32" s="104"/>
      <c r="F32" s="104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30">
        <f t="shared" si="0"/>
        <v>0</v>
      </c>
    </row>
    <row r="33" spans="2:28" ht="24" customHeight="1" x14ac:dyDescent="0.55000000000000004">
      <c r="B33" s="103" t="s">
        <v>55</v>
      </c>
      <c r="C33" s="103"/>
      <c r="D33" s="104"/>
      <c r="E33" s="104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30">
        <f t="shared" si="0"/>
        <v>0</v>
      </c>
    </row>
    <row r="34" spans="2:28" ht="24" customHeight="1" x14ac:dyDescent="0.55000000000000004">
      <c r="B34" s="103" t="s">
        <v>56</v>
      </c>
      <c r="C34" s="103"/>
      <c r="D34" s="104"/>
      <c r="E34" s="104"/>
      <c r="F34" s="104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30">
        <f t="shared" si="0"/>
        <v>0</v>
      </c>
    </row>
    <row r="35" spans="2:28" ht="24" customHeight="1" x14ac:dyDescent="0.55000000000000004">
      <c r="B35" s="103" t="s">
        <v>57</v>
      </c>
      <c r="C35" s="103"/>
      <c r="D35" s="104"/>
      <c r="E35" s="104"/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30">
        <f t="shared" si="0"/>
        <v>0</v>
      </c>
    </row>
    <row r="36" spans="2:28" ht="24" customHeight="1" x14ac:dyDescent="0.55000000000000004">
      <c r="B36" s="103" t="s">
        <v>58</v>
      </c>
      <c r="C36" s="103"/>
      <c r="D36" s="104"/>
      <c r="E36" s="104"/>
      <c r="F36" s="104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30">
        <f t="shared" si="0"/>
        <v>0</v>
      </c>
    </row>
    <row r="37" spans="2:28" ht="24" customHeight="1" x14ac:dyDescent="0.55000000000000004">
      <c r="B37" s="105" t="s">
        <v>394</v>
      </c>
      <c r="C37" s="105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30">
        <f t="shared" si="0"/>
        <v>0</v>
      </c>
    </row>
    <row r="38" spans="2:28" ht="24" customHeight="1" x14ac:dyDescent="0.55000000000000004">
      <c r="B38" s="106" t="s">
        <v>3</v>
      </c>
      <c r="C38" s="106"/>
      <c r="D38" s="30">
        <f>SUM(D7:D37)</f>
        <v>0</v>
      </c>
      <c r="E38" s="30">
        <f t="shared" ref="E38:AB38" si="1">SUM(E7:E37)</f>
        <v>0</v>
      </c>
      <c r="F38" s="30">
        <f t="shared" si="1"/>
        <v>0</v>
      </c>
      <c r="G38" s="30">
        <f t="shared" si="1"/>
        <v>0</v>
      </c>
      <c r="H38" s="30">
        <f t="shared" si="1"/>
        <v>0</v>
      </c>
      <c r="I38" s="30">
        <f t="shared" si="1"/>
        <v>0</v>
      </c>
      <c r="J38" s="30">
        <f t="shared" si="1"/>
        <v>0</v>
      </c>
      <c r="K38" s="30">
        <f t="shared" si="1"/>
        <v>0</v>
      </c>
      <c r="L38" s="30">
        <f t="shared" si="1"/>
        <v>0</v>
      </c>
      <c r="M38" s="30">
        <f t="shared" si="1"/>
        <v>0</v>
      </c>
      <c r="N38" s="30">
        <f t="shared" si="1"/>
        <v>0</v>
      </c>
      <c r="O38" s="30">
        <f t="shared" si="1"/>
        <v>0</v>
      </c>
      <c r="P38" s="30">
        <f t="shared" si="1"/>
        <v>0</v>
      </c>
      <c r="Q38" s="30">
        <f t="shared" si="1"/>
        <v>0</v>
      </c>
      <c r="R38" s="30">
        <f t="shared" si="1"/>
        <v>0</v>
      </c>
      <c r="S38" s="30">
        <f t="shared" si="1"/>
        <v>0</v>
      </c>
      <c r="T38" s="30">
        <f t="shared" si="1"/>
        <v>0</v>
      </c>
      <c r="U38" s="30">
        <f t="shared" si="1"/>
        <v>0</v>
      </c>
      <c r="V38" s="30">
        <f t="shared" si="1"/>
        <v>0</v>
      </c>
      <c r="W38" s="30">
        <f t="shared" si="1"/>
        <v>0</v>
      </c>
      <c r="X38" s="30">
        <f t="shared" si="1"/>
        <v>0</v>
      </c>
      <c r="Y38" s="30">
        <f t="shared" si="1"/>
        <v>0</v>
      </c>
      <c r="Z38" s="30">
        <f t="shared" si="1"/>
        <v>0</v>
      </c>
      <c r="AA38" s="30">
        <f t="shared" si="1"/>
        <v>0</v>
      </c>
      <c r="AB38" s="30">
        <f t="shared" si="1"/>
        <v>0</v>
      </c>
    </row>
    <row r="39" spans="2:28" ht="24" customHeight="1" x14ac:dyDescent="0.55000000000000004"/>
    <row r="40" spans="2:28" ht="24" hidden="1" customHeight="1" x14ac:dyDescent="0.55000000000000004"/>
    <row r="41" spans="2:28" ht="24" hidden="1" customHeight="1" x14ac:dyDescent="0.55000000000000004"/>
    <row r="42" spans="2:28" ht="24" hidden="1" customHeight="1" x14ac:dyDescent="0.55000000000000004"/>
    <row r="43" spans="2:28" ht="24" hidden="1" customHeight="1" x14ac:dyDescent="0.55000000000000004"/>
    <row r="44" spans="2:28" ht="24" hidden="1" customHeight="1" x14ac:dyDescent="0.55000000000000004"/>
    <row r="45" spans="2:28" ht="24" hidden="1" customHeight="1" x14ac:dyDescent="0.55000000000000004"/>
    <row r="46" spans="2:28" ht="24" hidden="1" customHeight="1" x14ac:dyDescent="0.55000000000000004"/>
    <row r="47" spans="2:28" ht="24" hidden="1" customHeight="1" x14ac:dyDescent="0.55000000000000004"/>
    <row r="48" spans="2:28" ht="24" hidden="1" customHeight="1" x14ac:dyDescent="0.55000000000000004"/>
    <row r="49" s="3" customFormat="1" ht="24" hidden="1" customHeight="1" x14ac:dyDescent="0.55000000000000004"/>
    <row r="50" s="3" customFormat="1" ht="24" hidden="1" customHeight="1" x14ac:dyDescent="0.55000000000000004"/>
    <row r="51" s="3" customFormat="1" ht="24" hidden="1" customHeight="1" x14ac:dyDescent="0.55000000000000004"/>
    <row r="52" s="3" customFormat="1" ht="24" hidden="1" customHeight="1" x14ac:dyDescent="0.55000000000000004"/>
    <row r="53" s="3" customFormat="1" ht="24" hidden="1" customHeight="1" x14ac:dyDescent="0.55000000000000004"/>
    <row r="54" s="3" customFormat="1" ht="24" hidden="1" customHeight="1" x14ac:dyDescent="0.55000000000000004"/>
    <row r="55" s="3" customFormat="1" ht="24" hidden="1" customHeight="1" x14ac:dyDescent="0.55000000000000004"/>
    <row r="56" s="3" customFormat="1" ht="24" hidden="1" customHeight="1" x14ac:dyDescent="0.55000000000000004"/>
    <row r="57" s="3" customFormat="1" ht="24" hidden="1" customHeight="1" x14ac:dyDescent="0.55000000000000004"/>
  </sheetData>
  <mergeCells count="2">
    <mergeCell ref="D5:AA5"/>
    <mergeCell ref="AB5:AB6"/>
  </mergeCells>
  <phoneticPr fontId="2"/>
  <pageMargins left="0.7" right="0.7" top="0.75" bottom="0.75" header="0.3" footer="0.3"/>
  <pageSetup paperSize="8" scale="7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BD183-C280-4E87-BB55-0E9C299BF876}">
  <sheetPr>
    <pageSetUpPr fitToPage="1"/>
  </sheetPr>
  <dimension ref="A1:AK57"/>
  <sheetViews>
    <sheetView showGridLines="0" view="pageBreakPreview" topLeftCell="A24" zoomScaleNormal="100" zoomScaleSheetLayoutView="100" workbookViewId="0"/>
  </sheetViews>
  <sheetFormatPr defaultColWidth="0" defaultRowHeight="16" zeroHeight="1" x14ac:dyDescent="0.55000000000000004"/>
  <cols>
    <col min="1" max="1" width="1.58203125" style="3" customWidth="1"/>
    <col min="2" max="2" width="7.58203125" style="3" customWidth="1"/>
    <col min="3" max="3" width="5.75" style="3" customWidth="1"/>
    <col min="4" max="27" width="6.58203125" style="3" customWidth="1"/>
    <col min="28" max="28" width="8.58203125" style="3" customWidth="1"/>
    <col min="29" max="29" width="1.58203125" style="3" customWidth="1"/>
    <col min="30" max="35" width="0" style="3" hidden="1" customWidth="1"/>
    <col min="36" max="36" width="9" style="3" hidden="1" customWidth="1"/>
    <col min="37" max="37" width="0" style="3" hidden="1" customWidth="1"/>
    <col min="38" max="16384" width="9" style="3" hidden="1"/>
  </cols>
  <sheetData>
    <row r="1" spans="2:28" x14ac:dyDescent="0.55000000000000004"/>
    <row r="2" spans="2:28" ht="20.5" x14ac:dyDescent="0.55000000000000004">
      <c r="B2" s="4" t="str" cm="1">
        <f t="array" aca="1" ref="B2" ca="1">RIGHT(CELL("filename",A1),LEN(CELL("filename",A1))-FIND("]",CELL("filename",A1)))</f>
        <v>回線閉塞時間(当期)</v>
      </c>
    </row>
    <row r="3" spans="2:28" ht="14.25" customHeight="1" x14ac:dyDescent="0.55000000000000004"/>
    <row r="4" spans="2:28" ht="24" customHeight="1" x14ac:dyDescent="0.55000000000000004">
      <c r="B4" s="3" t="s">
        <v>0</v>
      </c>
    </row>
    <row r="5" spans="2:28" x14ac:dyDescent="0.55000000000000004">
      <c r="B5" s="101" t="s">
        <v>1</v>
      </c>
      <c r="C5" s="101"/>
      <c r="D5" s="107" t="s">
        <v>2</v>
      </c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8"/>
      <c r="AB5" s="109" t="s">
        <v>3</v>
      </c>
    </row>
    <row r="6" spans="2:28" s="24" customFormat="1" ht="34" customHeight="1" x14ac:dyDescent="0.55000000000000004">
      <c r="B6" s="26" t="s">
        <v>4</v>
      </c>
      <c r="C6" s="26" t="s">
        <v>403</v>
      </c>
      <c r="D6" s="25" t="s">
        <v>396</v>
      </c>
      <c r="E6" s="25" t="s">
        <v>5</v>
      </c>
      <c r="F6" s="25" t="s">
        <v>6</v>
      </c>
      <c r="G6" s="25" t="s">
        <v>7</v>
      </c>
      <c r="H6" s="25" t="s">
        <v>8</v>
      </c>
      <c r="I6" s="25" t="s">
        <v>9</v>
      </c>
      <c r="J6" s="25" t="s">
        <v>10</v>
      </c>
      <c r="K6" s="25" t="s">
        <v>11</v>
      </c>
      <c r="L6" s="25" t="s">
        <v>12</v>
      </c>
      <c r="M6" s="25" t="s">
        <v>13</v>
      </c>
      <c r="N6" s="25" t="s">
        <v>14</v>
      </c>
      <c r="O6" s="25" t="s">
        <v>15</v>
      </c>
      <c r="P6" s="25" t="s">
        <v>16</v>
      </c>
      <c r="Q6" s="25" t="s">
        <v>17</v>
      </c>
      <c r="R6" s="25" t="s">
        <v>18</v>
      </c>
      <c r="S6" s="25" t="s">
        <v>19</v>
      </c>
      <c r="T6" s="25" t="s">
        <v>20</v>
      </c>
      <c r="U6" s="25" t="s">
        <v>21</v>
      </c>
      <c r="V6" s="25" t="s">
        <v>22</v>
      </c>
      <c r="W6" s="25" t="s">
        <v>23</v>
      </c>
      <c r="X6" s="25" t="s">
        <v>24</v>
      </c>
      <c r="Y6" s="25" t="s">
        <v>25</v>
      </c>
      <c r="Z6" s="25" t="s">
        <v>26</v>
      </c>
      <c r="AA6" s="102" t="s">
        <v>27</v>
      </c>
      <c r="AB6" s="109"/>
    </row>
    <row r="7" spans="2:28" ht="24" customHeight="1" x14ac:dyDescent="0.55000000000000004">
      <c r="B7" s="103" t="s">
        <v>29</v>
      </c>
      <c r="C7" s="103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30">
        <f>SUM(C7:AA7)</f>
        <v>0</v>
      </c>
    </row>
    <row r="8" spans="2:28" ht="24" customHeight="1" x14ac:dyDescent="0.55000000000000004">
      <c r="B8" s="103" t="s">
        <v>30</v>
      </c>
      <c r="C8" s="103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30">
        <f t="shared" ref="AB8:AB37" si="0">SUM(C8:AA8)</f>
        <v>0</v>
      </c>
    </row>
    <row r="9" spans="2:28" ht="24" customHeight="1" x14ac:dyDescent="0.55000000000000004">
      <c r="B9" s="103" t="s">
        <v>31</v>
      </c>
      <c r="C9" s="103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30">
        <f t="shared" si="0"/>
        <v>0</v>
      </c>
    </row>
    <row r="10" spans="2:28" ht="24" customHeight="1" x14ac:dyDescent="0.55000000000000004">
      <c r="B10" s="103" t="s">
        <v>32</v>
      </c>
      <c r="C10" s="103"/>
      <c r="D10" s="104"/>
      <c r="E10" s="104"/>
      <c r="F10" s="104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30">
        <f t="shared" si="0"/>
        <v>0</v>
      </c>
    </row>
    <row r="11" spans="2:28" ht="24" customHeight="1" x14ac:dyDescent="0.55000000000000004">
      <c r="B11" s="103" t="s">
        <v>33</v>
      </c>
      <c r="C11" s="103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30">
        <f t="shared" si="0"/>
        <v>0</v>
      </c>
    </row>
    <row r="12" spans="2:28" ht="24" customHeight="1" x14ac:dyDescent="0.55000000000000004">
      <c r="B12" s="103" t="s">
        <v>34</v>
      </c>
      <c r="C12" s="103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30">
        <f t="shared" si="0"/>
        <v>0</v>
      </c>
    </row>
    <row r="13" spans="2:28" ht="24" customHeight="1" x14ac:dyDescent="0.55000000000000004">
      <c r="B13" s="103" t="s">
        <v>35</v>
      </c>
      <c r="C13" s="103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30">
        <f t="shared" si="0"/>
        <v>0</v>
      </c>
    </row>
    <row r="14" spans="2:28" ht="24" customHeight="1" x14ac:dyDescent="0.55000000000000004">
      <c r="B14" s="103" t="s">
        <v>36</v>
      </c>
      <c r="C14" s="103"/>
      <c r="D14" s="104"/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30">
        <f t="shared" si="0"/>
        <v>0</v>
      </c>
    </row>
    <row r="15" spans="2:28" ht="24" customHeight="1" x14ac:dyDescent="0.55000000000000004">
      <c r="B15" s="103" t="s">
        <v>37</v>
      </c>
      <c r="C15" s="103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30">
        <f t="shared" si="0"/>
        <v>0</v>
      </c>
    </row>
    <row r="16" spans="2:28" ht="24" customHeight="1" x14ac:dyDescent="0.55000000000000004">
      <c r="B16" s="103" t="s">
        <v>38</v>
      </c>
      <c r="C16" s="103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30">
        <f t="shared" si="0"/>
        <v>0</v>
      </c>
    </row>
    <row r="17" spans="2:28" ht="24" customHeight="1" x14ac:dyDescent="0.55000000000000004">
      <c r="B17" s="103" t="s">
        <v>39</v>
      </c>
      <c r="C17" s="103"/>
      <c r="D17" s="104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30">
        <f t="shared" si="0"/>
        <v>0</v>
      </c>
    </row>
    <row r="18" spans="2:28" ht="24" customHeight="1" x14ac:dyDescent="0.55000000000000004">
      <c r="B18" s="103" t="s">
        <v>40</v>
      </c>
      <c r="C18" s="103"/>
      <c r="D18" s="104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30">
        <f t="shared" si="0"/>
        <v>0</v>
      </c>
    </row>
    <row r="19" spans="2:28" ht="24" customHeight="1" x14ac:dyDescent="0.55000000000000004">
      <c r="B19" s="103" t="s">
        <v>41</v>
      </c>
      <c r="C19" s="103"/>
      <c r="D19" s="104"/>
      <c r="E19" s="104"/>
      <c r="F19" s="104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30">
        <f t="shared" si="0"/>
        <v>0</v>
      </c>
    </row>
    <row r="20" spans="2:28" ht="24" customHeight="1" x14ac:dyDescent="0.55000000000000004">
      <c r="B20" s="103" t="s">
        <v>42</v>
      </c>
      <c r="C20" s="103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30">
        <f t="shared" si="0"/>
        <v>0</v>
      </c>
    </row>
    <row r="21" spans="2:28" ht="24" customHeight="1" x14ac:dyDescent="0.55000000000000004">
      <c r="B21" s="103" t="s">
        <v>43</v>
      </c>
      <c r="C21" s="103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30">
        <f t="shared" si="0"/>
        <v>0</v>
      </c>
    </row>
    <row r="22" spans="2:28" ht="24" customHeight="1" x14ac:dyDescent="0.55000000000000004">
      <c r="B22" s="103" t="s">
        <v>44</v>
      </c>
      <c r="C22" s="103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30">
        <f t="shared" si="0"/>
        <v>0</v>
      </c>
    </row>
    <row r="23" spans="2:28" ht="24" customHeight="1" x14ac:dyDescent="0.55000000000000004">
      <c r="B23" s="103" t="s">
        <v>45</v>
      </c>
      <c r="C23" s="103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30">
        <f t="shared" si="0"/>
        <v>0</v>
      </c>
    </row>
    <row r="24" spans="2:28" ht="24" customHeight="1" x14ac:dyDescent="0.55000000000000004">
      <c r="B24" s="103" t="s">
        <v>46</v>
      </c>
      <c r="C24" s="103"/>
      <c r="D24" s="104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30">
        <f t="shared" si="0"/>
        <v>0</v>
      </c>
    </row>
    <row r="25" spans="2:28" ht="24" customHeight="1" x14ac:dyDescent="0.55000000000000004">
      <c r="B25" s="103" t="s">
        <v>47</v>
      </c>
      <c r="C25" s="103"/>
      <c r="D25" s="104"/>
      <c r="E25" s="104"/>
      <c r="F25" s="104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30">
        <f t="shared" si="0"/>
        <v>0</v>
      </c>
    </row>
    <row r="26" spans="2:28" ht="24" customHeight="1" x14ac:dyDescent="0.55000000000000004">
      <c r="B26" s="103" t="s">
        <v>48</v>
      </c>
      <c r="C26" s="103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30">
        <f t="shared" si="0"/>
        <v>0</v>
      </c>
    </row>
    <row r="27" spans="2:28" ht="24" customHeight="1" x14ac:dyDescent="0.55000000000000004">
      <c r="B27" s="103" t="s">
        <v>49</v>
      </c>
      <c r="C27" s="103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30">
        <f t="shared" si="0"/>
        <v>0</v>
      </c>
    </row>
    <row r="28" spans="2:28" ht="24" customHeight="1" x14ac:dyDescent="0.55000000000000004">
      <c r="B28" s="103" t="s">
        <v>50</v>
      </c>
      <c r="C28" s="103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30">
        <f t="shared" si="0"/>
        <v>0</v>
      </c>
    </row>
    <row r="29" spans="2:28" ht="24" customHeight="1" x14ac:dyDescent="0.55000000000000004">
      <c r="B29" s="103" t="s">
        <v>51</v>
      </c>
      <c r="C29" s="103"/>
      <c r="D29" s="104"/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30">
        <f t="shared" si="0"/>
        <v>0</v>
      </c>
    </row>
    <row r="30" spans="2:28" ht="24" customHeight="1" x14ac:dyDescent="0.55000000000000004">
      <c r="B30" s="103" t="s">
        <v>52</v>
      </c>
      <c r="C30" s="103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30">
        <f t="shared" si="0"/>
        <v>0</v>
      </c>
    </row>
    <row r="31" spans="2:28" ht="24" customHeight="1" x14ac:dyDescent="0.55000000000000004">
      <c r="B31" s="103" t="s">
        <v>53</v>
      </c>
      <c r="C31" s="103"/>
      <c r="D31" s="104"/>
      <c r="E31" s="104"/>
      <c r="F31" s="104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30">
        <f t="shared" si="0"/>
        <v>0</v>
      </c>
    </row>
    <row r="32" spans="2:28" ht="24" customHeight="1" x14ac:dyDescent="0.55000000000000004">
      <c r="B32" s="103" t="s">
        <v>54</v>
      </c>
      <c r="C32" s="103"/>
      <c r="D32" s="104"/>
      <c r="E32" s="104"/>
      <c r="F32" s="104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30">
        <f t="shared" si="0"/>
        <v>0</v>
      </c>
    </row>
    <row r="33" spans="2:28" ht="24" customHeight="1" x14ac:dyDescent="0.55000000000000004">
      <c r="B33" s="103" t="s">
        <v>55</v>
      </c>
      <c r="C33" s="103"/>
      <c r="D33" s="104"/>
      <c r="E33" s="104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30">
        <f t="shared" si="0"/>
        <v>0</v>
      </c>
    </row>
    <row r="34" spans="2:28" ht="24" customHeight="1" x14ac:dyDescent="0.55000000000000004">
      <c r="B34" s="103" t="s">
        <v>56</v>
      </c>
      <c r="C34" s="103"/>
      <c r="D34" s="104"/>
      <c r="E34" s="104"/>
      <c r="F34" s="104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30">
        <f t="shared" si="0"/>
        <v>0</v>
      </c>
    </row>
    <row r="35" spans="2:28" ht="24" customHeight="1" x14ac:dyDescent="0.55000000000000004">
      <c r="B35" s="103" t="s">
        <v>57</v>
      </c>
      <c r="C35" s="103"/>
      <c r="D35" s="104"/>
      <c r="E35" s="104"/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30">
        <f t="shared" si="0"/>
        <v>0</v>
      </c>
    </row>
    <row r="36" spans="2:28" ht="24" customHeight="1" x14ac:dyDescent="0.55000000000000004">
      <c r="B36" s="103" t="s">
        <v>58</v>
      </c>
      <c r="C36" s="103"/>
      <c r="D36" s="104"/>
      <c r="E36" s="104"/>
      <c r="F36" s="104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30">
        <f t="shared" si="0"/>
        <v>0</v>
      </c>
    </row>
    <row r="37" spans="2:28" ht="24" customHeight="1" x14ac:dyDescent="0.55000000000000004">
      <c r="B37" s="105" t="s">
        <v>394</v>
      </c>
      <c r="C37" s="105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30">
        <f t="shared" si="0"/>
        <v>0</v>
      </c>
    </row>
    <row r="38" spans="2:28" ht="24" customHeight="1" x14ac:dyDescent="0.55000000000000004">
      <c r="B38" s="106" t="s">
        <v>3</v>
      </c>
      <c r="C38" s="106"/>
      <c r="D38" s="30">
        <f>SUM(D7:D37)</f>
        <v>0</v>
      </c>
      <c r="E38" s="30">
        <f t="shared" ref="E38:AB38" si="1">SUM(E7:E37)</f>
        <v>0</v>
      </c>
      <c r="F38" s="30">
        <f t="shared" si="1"/>
        <v>0</v>
      </c>
      <c r="G38" s="30">
        <f t="shared" si="1"/>
        <v>0</v>
      </c>
      <c r="H38" s="30">
        <f t="shared" si="1"/>
        <v>0</v>
      </c>
      <c r="I38" s="30">
        <f t="shared" si="1"/>
        <v>0</v>
      </c>
      <c r="J38" s="30">
        <f t="shared" si="1"/>
        <v>0</v>
      </c>
      <c r="K38" s="30">
        <f t="shared" si="1"/>
        <v>0</v>
      </c>
      <c r="L38" s="30">
        <f t="shared" si="1"/>
        <v>0</v>
      </c>
      <c r="M38" s="30">
        <f t="shared" si="1"/>
        <v>0</v>
      </c>
      <c r="N38" s="30">
        <f t="shared" si="1"/>
        <v>0</v>
      </c>
      <c r="O38" s="30">
        <f t="shared" si="1"/>
        <v>0</v>
      </c>
      <c r="P38" s="30">
        <f t="shared" si="1"/>
        <v>0</v>
      </c>
      <c r="Q38" s="30">
        <f t="shared" si="1"/>
        <v>0</v>
      </c>
      <c r="R38" s="30">
        <f t="shared" si="1"/>
        <v>0</v>
      </c>
      <c r="S38" s="30">
        <f t="shared" si="1"/>
        <v>0</v>
      </c>
      <c r="T38" s="30">
        <f t="shared" si="1"/>
        <v>0</v>
      </c>
      <c r="U38" s="30">
        <f t="shared" si="1"/>
        <v>0</v>
      </c>
      <c r="V38" s="30">
        <f t="shared" si="1"/>
        <v>0</v>
      </c>
      <c r="W38" s="30">
        <f t="shared" si="1"/>
        <v>0</v>
      </c>
      <c r="X38" s="30">
        <f t="shared" si="1"/>
        <v>0</v>
      </c>
      <c r="Y38" s="30">
        <f t="shared" si="1"/>
        <v>0</v>
      </c>
      <c r="Z38" s="30">
        <f t="shared" si="1"/>
        <v>0</v>
      </c>
      <c r="AA38" s="30">
        <f t="shared" si="1"/>
        <v>0</v>
      </c>
      <c r="AB38" s="30">
        <f t="shared" si="1"/>
        <v>0</v>
      </c>
    </row>
    <row r="39" spans="2:28" ht="24" customHeight="1" x14ac:dyDescent="0.55000000000000004"/>
    <row r="40" spans="2:28" ht="24" hidden="1" customHeight="1" x14ac:dyDescent="0.55000000000000004"/>
    <row r="41" spans="2:28" ht="24" hidden="1" customHeight="1" x14ac:dyDescent="0.55000000000000004"/>
    <row r="42" spans="2:28" ht="24" hidden="1" customHeight="1" x14ac:dyDescent="0.55000000000000004"/>
    <row r="43" spans="2:28" ht="24" hidden="1" customHeight="1" x14ac:dyDescent="0.55000000000000004"/>
    <row r="44" spans="2:28" ht="24" hidden="1" customHeight="1" x14ac:dyDescent="0.55000000000000004"/>
    <row r="45" spans="2:28" ht="24" hidden="1" customHeight="1" x14ac:dyDescent="0.55000000000000004"/>
    <row r="46" spans="2:28" ht="24" hidden="1" customHeight="1" x14ac:dyDescent="0.55000000000000004"/>
    <row r="47" spans="2:28" ht="24" hidden="1" customHeight="1" x14ac:dyDescent="0.55000000000000004"/>
    <row r="48" spans="2:28" ht="24" hidden="1" customHeight="1" x14ac:dyDescent="0.55000000000000004"/>
    <row r="49" s="3" customFormat="1" ht="24" hidden="1" customHeight="1" x14ac:dyDescent="0.55000000000000004"/>
    <row r="50" s="3" customFormat="1" ht="24" hidden="1" customHeight="1" x14ac:dyDescent="0.55000000000000004"/>
    <row r="51" s="3" customFormat="1" ht="24" hidden="1" customHeight="1" x14ac:dyDescent="0.55000000000000004"/>
    <row r="52" s="3" customFormat="1" ht="24" hidden="1" customHeight="1" x14ac:dyDescent="0.55000000000000004"/>
    <row r="53" s="3" customFormat="1" ht="24" hidden="1" customHeight="1" x14ac:dyDescent="0.55000000000000004"/>
    <row r="54" s="3" customFormat="1" ht="24" hidden="1" customHeight="1" x14ac:dyDescent="0.55000000000000004"/>
    <row r="55" s="3" customFormat="1" ht="24" hidden="1" customHeight="1" x14ac:dyDescent="0.55000000000000004"/>
    <row r="56" s="3" customFormat="1" ht="24" hidden="1" customHeight="1" x14ac:dyDescent="0.55000000000000004"/>
    <row r="57" s="3" customFormat="1" ht="24" hidden="1" customHeight="1" x14ac:dyDescent="0.55000000000000004"/>
  </sheetData>
  <mergeCells count="2">
    <mergeCell ref="D5:AA5"/>
    <mergeCell ref="AB5:AB6"/>
  </mergeCells>
  <phoneticPr fontId="2"/>
  <pageMargins left="0.7" right="0.7" top="0.75" bottom="0.75" header="0.3" footer="0.3"/>
  <pageSetup paperSize="8" scale="7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13472-A228-48CB-8795-126EADACF1CF}">
  <sheetPr>
    <pageSetUpPr fitToPage="1"/>
  </sheetPr>
  <dimension ref="A1:AK57"/>
  <sheetViews>
    <sheetView showGridLines="0" view="pageBreakPreview" topLeftCell="A24" zoomScaleNormal="100" zoomScaleSheetLayoutView="100" workbookViewId="0"/>
  </sheetViews>
  <sheetFormatPr defaultColWidth="0" defaultRowHeight="16" zeroHeight="1" x14ac:dyDescent="0.55000000000000004"/>
  <cols>
    <col min="1" max="1" width="1.58203125" style="3" customWidth="1"/>
    <col min="2" max="2" width="7.58203125" style="3" customWidth="1"/>
    <col min="3" max="3" width="5.75" style="3" customWidth="1"/>
    <col min="4" max="27" width="6.58203125" style="3" customWidth="1"/>
    <col min="28" max="28" width="8.58203125" style="3" customWidth="1"/>
    <col min="29" max="29" width="1.58203125" style="3" customWidth="1"/>
    <col min="30" max="30" width="9" style="3" hidden="1" customWidth="1"/>
    <col min="31" max="35" width="0" style="3" hidden="1" customWidth="1"/>
    <col min="36" max="36" width="9" style="3" hidden="1" customWidth="1"/>
    <col min="37" max="37" width="0" style="3" hidden="1" customWidth="1"/>
    <col min="38" max="16384" width="9" style="3" hidden="1"/>
  </cols>
  <sheetData>
    <row r="1" spans="2:28" x14ac:dyDescent="0.55000000000000004"/>
    <row r="2" spans="2:28" ht="20.5" x14ac:dyDescent="0.55000000000000004">
      <c r="B2" s="4" t="str" cm="1">
        <f t="array" aca="1" ref="B2" ca="1">RIGHT(CELL("filename",A1),LEN(CELL("filename",A1))-FIND("]",CELL("filename",A1)))</f>
        <v>処理時間(当期)</v>
      </c>
    </row>
    <row r="3" spans="2:28" ht="14.25" customHeight="1" x14ac:dyDescent="0.55000000000000004"/>
    <row r="4" spans="2:28" ht="24" customHeight="1" x14ac:dyDescent="0.55000000000000004">
      <c r="B4" s="3" t="s">
        <v>0</v>
      </c>
    </row>
    <row r="5" spans="2:28" x14ac:dyDescent="0.55000000000000004">
      <c r="B5" s="101" t="s">
        <v>1</v>
      </c>
      <c r="C5" s="101"/>
      <c r="D5" s="107" t="s">
        <v>2</v>
      </c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8"/>
      <c r="AB5" s="109" t="s">
        <v>3</v>
      </c>
    </row>
    <row r="6" spans="2:28" s="24" customFormat="1" ht="34" customHeight="1" x14ac:dyDescent="0.55000000000000004">
      <c r="B6" s="26" t="s">
        <v>4</v>
      </c>
      <c r="C6" s="26" t="s">
        <v>403</v>
      </c>
      <c r="D6" s="25" t="s">
        <v>396</v>
      </c>
      <c r="E6" s="25" t="s">
        <v>5</v>
      </c>
      <c r="F6" s="25" t="s">
        <v>6</v>
      </c>
      <c r="G6" s="25" t="s">
        <v>7</v>
      </c>
      <c r="H6" s="25" t="s">
        <v>8</v>
      </c>
      <c r="I6" s="25" t="s">
        <v>9</v>
      </c>
      <c r="J6" s="25" t="s">
        <v>10</v>
      </c>
      <c r="K6" s="25" t="s">
        <v>11</v>
      </c>
      <c r="L6" s="25" t="s">
        <v>12</v>
      </c>
      <c r="M6" s="25" t="s">
        <v>13</v>
      </c>
      <c r="N6" s="25" t="s">
        <v>14</v>
      </c>
      <c r="O6" s="25" t="s">
        <v>15</v>
      </c>
      <c r="P6" s="25" t="s">
        <v>16</v>
      </c>
      <c r="Q6" s="25" t="s">
        <v>17</v>
      </c>
      <c r="R6" s="25" t="s">
        <v>18</v>
      </c>
      <c r="S6" s="25" t="s">
        <v>19</v>
      </c>
      <c r="T6" s="25" t="s">
        <v>20</v>
      </c>
      <c r="U6" s="25" t="s">
        <v>21</v>
      </c>
      <c r="V6" s="25" t="s">
        <v>22</v>
      </c>
      <c r="W6" s="25" t="s">
        <v>23</v>
      </c>
      <c r="X6" s="25" t="s">
        <v>24</v>
      </c>
      <c r="Y6" s="25" t="s">
        <v>25</v>
      </c>
      <c r="Z6" s="25" t="s">
        <v>26</v>
      </c>
      <c r="AA6" s="102" t="s">
        <v>27</v>
      </c>
      <c r="AB6" s="109"/>
    </row>
    <row r="7" spans="2:28" ht="24" customHeight="1" x14ac:dyDescent="0.55000000000000004">
      <c r="B7" s="103" t="s">
        <v>29</v>
      </c>
      <c r="C7" s="103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30">
        <f>SUM(C7:AA7)</f>
        <v>0</v>
      </c>
    </row>
    <row r="8" spans="2:28" ht="24" customHeight="1" x14ac:dyDescent="0.55000000000000004">
      <c r="B8" s="103" t="s">
        <v>30</v>
      </c>
      <c r="C8" s="103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30">
        <f t="shared" ref="AB8:AB37" si="0">SUM(C8:AA8)</f>
        <v>0</v>
      </c>
    </row>
    <row r="9" spans="2:28" ht="24" customHeight="1" x14ac:dyDescent="0.55000000000000004">
      <c r="B9" s="103" t="s">
        <v>31</v>
      </c>
      <c r="C9" s="103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30">
        <f t="shared" si="0"/>
        <v>0</v>
      </c>
    </row>
    <row r="10" spans="2:28" ht="24" customHeight="1" x14ac:dyDescent="0.55000000000000004">
      <c r="B10" s="103" t="s">
        <v>32</v>
      </c>
      <c r="C10" s="103"/>
      <c r="D10" s="104"/>
      <c r="E10" s="104"/>
      <c r="F10" s="104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30">
        <f t="shared" si="0"/>
        <v>0</v>
      </c>
    </row>
    <row r="11" spans="2:28" ht="24" customHeight="1" x14ac:dyDescent="0.55000000000000004">
      <c r="B11" s="103" t="s">
        <v>33</v>
      </c>
      <c r="C11" s="103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30">
        <f t="shared" si="0"/>
        <v>0</v>
      </c>
    </row>
    <row r="12" spans="2:28" ht="24" customHeight="1" x14ac:dyDescent="0.55000000000000004">
      <c r="B12" s="103" t="s">
        <v>34</v>
      </c>
      <c r="C12" s="103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30">
        <f t="shared" si="0"/>
        <v>0</v>
      </c>
    </row>
    <row r="13" spans="2:28" ht="24" customHeight="1" x14ac:dyDescent="0.55000000000000004">
      <c r="B13" s="103" t="s">
        <v>35</v>
      </c>
      <c r="C13" s="103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30">
        <f t="shared" si="0"/>
        <v>0</v>
      </c>
    </row>
    <row r="14" spans="2:28" ht="24" customHeight="1" x14ac:dyDescent="0.55000000000000004">
      <c r="B14" s="103" t="s">
        <v>36</v>
      </c>
      <c r="C14" s="103"/>
      <c r="D14" s="104"/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30">
        <f t="shared" si="0"/>
        <v>0</v>
      </c>
    </row>
    <row r="15" spans="2:28" ht="24" customHeight="1" x14ac:dyDescent="0.55000000000000004">
      <c r="B15" s="103" t="s">
        <v>37</v>
      </c>
      <c r="C15" s="103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30">
        <f t="shared" si="0"/>
        <v>0</v>
      </c>
    </row>
    <row r="16" spans="2:28" ht="24" customHeight="1" x14ac:dyDescent="0.55000000000000004">
      <c r="B16" s="103" t="s">
        <v>38</v>
      </c>
      <c r="C16" s="103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30">
        <f t="shared" si="0"/>
        <v>0</v>
      </c>
    </row>
    <row r="17" spans="2:30" ht="24" customHeight="1" x14ac:dyDescent="0.55000000000000004">
      <c r="B17" s="103" t="s">
        <v>39</v>
      </c>
      <c r="C17" s="103"/>
      <c r="D17" s="104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30">
        <f t="shared" si="0"/>
        <v>0</v>
      </c>
    </row>
    <row r="18" spans="2:30" ht="24" customHeight="1" x14ac:dyDescent="0.55000000000000004">
      <c r="B18" s="103" t="s">
        <v>40</v>
      </c>
      <c r="C18" s="103"/>
      <c r="D18" s="104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30">
        <f t="shared" si="0"/>
        <v>0</v>
      </c>
    </row>
    <row r="19" spans="2:30" ht="24" customHeight="1" x14ac:dyDescent="0.55000000000000004">
      <c r="B19" s="103" t="s">
        <v>41</v>
      </c>
      <c r="C19" s="103"/>
      <c r="D19" s="104"/>
      <c r="E19" s="104"/>
      <c r="F19" s="104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30">
        <f t="shared" si="0"/>
        <v>0</v>
      </c>
    </row>
    <row r="20" spans="2:30" ht="24" customHeight="1" x14ac:dyDescent="0.55000000000000004">
      <c r="B20" s="103" t="s">
        <v>42</v>
      </c>
      <c r="C20" s="103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30">
        <f t="shared" si="0"/>
        <v>0</v>
      </c>
    </row>
    <row r="21" spans="2:30" ht="24" customHeight="1" x14ac:dyDescent="0.55000000000000004">
      <c r="B21" s="103" t="s">
        <v>43</v>
      </c>
      <c r="C21" s="103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30">
        <f t="shared" si="0"/>
        <v>0</v>
      </c>
    </row>
    <row r="22" spans="2:30" ht="24" customHeight="1" x14ac:dyDescent="0.55000000000000004">
      <c r="B22" s="103" t="s">
        <v>44</v>
      </c>
      <c r="C22" s="103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30">
        <f t="shared" si="0"/>
        <v>0</v>
      </c>
    </row>
    <row r="23" spans="2:30" ht="24" customHeight="1" x14ac:dyDescent="0.55000000000000004">
      <c r="B23" s="103" t="s">
        <v>45</v>
      </c>
      <c r="C23" s="103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30">
        <f t="shared" si="0"/>
        <v>0</v>
      </c>
    </row>
    <row r="24" spans="2:30" ht="24" customHeight="1" x14ac:dyDescent="0.55000000000000004">
      <c r="B24" s="103" t="s">
        <v>46</v>
      </c>
      <c r="C24" s="103"/>
      <c r="D24" s="104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30">
        <f t="shared" si="0"/>
        <v>0</v>
      </c>
    </row>
    <row r="25" spans="2:30" ht="24" customHeight="1" x14ac:dyDescent="0.55000000000000004">
      <c r="B25" s="103" t="s">
        <v>47</v>
      </c>
      <c r="C25" s="103"/>
      <c r="D25" s="104"/>
      <c r="E25" s="104"/>
      <c r="F25" s="104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30">
        <f t="shared" si="0"/>
        <v>0</v>
      </c>
      <c r="AD25" s="17"/>
    </row>
    <row r="26" spans="2:30" ht="24" customHeight="1" x14ac:dyDescent="0.55000000000000004">
      <c r="B26" s="103" t="s">
        <v>48</v>
      </c>
      <c r="C26" s="103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30">
        <f t="shared" si="0"/>
        <v>0</v>
      </c>
    </row>
    <row r="27" spans="2:30" ht="24" customHeight="1" x14ac:dyDescent="0.55000000000000004">
      <c r="B27" s="103" t="s">
        <v>49</v>
      </c>
      <c r="C27" s="103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30">
        <f t="shared" si="0"/>
        <v>0</v>
      </c>
    </row>
    <row r="28" spans="2:30" ht="24" customHeight="1" x14ac:dyDescent="0.55000000000000004">
      <c r="B28" s="103" t="s">
        <v>50</v>
      </c>
      <c r="C28" s="103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30">
        <f t="shared" si="0"/>
        <v>0</v>
      </c>
    </row>
    <row r="29" spans="2:30" ht="24" customHeight="1" x14ac:dyDescent="0.55000000000000004">
      <c r="B29" s="103" t="s">
        <v>51</v>
      </c>
      <c r="C29" s="103"/>
      <c r="D29" s="104"/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30">
        <f t="shared" si="0"/>
        <v>0</v>
      </c>
      <c r="AD29" s="17"/>
    </row>
    <row r="30" spans="2:30" ht="24" customHeight="1" x14ac:dyDescent="0.55000000000000004">
      <c r="B30" s="103" t="s">
        <v>52</v>
      </c>
      <c r="C30" s="103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30">
        <f t="shared" si="0"/>
        <v>0</v>
      </c>
    </row>
    <row r="31" spans="2:30" ht="24" customHeight="1" x14ac:dyDescent="0.55000000000000004">
      <c r="B31" s="103" t="s">
        <v>53</v>
      </c>
      <c r="C31" s="103"/>
      <c r="D31" s="104"/>
      <c r="E31" s="104"/>
      <c r="F31" s="104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30">
        <f t="shared" si="0"/>
        <v>0</v>
      </c>
    </row>
    <row r="32" spans="2:30" ht="24" customHeight="1" x14ac:dyDescent="0.55000000000000004">
      <c r="B32" s="103" t="s">
        <v>54</v>
      </c>
      <c r="C32" s="103"/>
      <c r="D32" s="104"/>
      <c r="E32" s="104"/>
      <c r="F32" s="104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30">
        <f t="shared" si="0"/>
        <v>0</v>
      </c>
    </row>
    <row r="33" spans="2:28" ht="24" customHeight="1" x14ac:dyDescent="0.55000000000000004">
      <c r="B33" s="103" t="s">
        <v>55</v>
      </c>
      <c r="C33" s="103"/>
      <c r="D33" s="104"/>
      <c r="E33" s="104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30">
        <f t="shared" si="0"/>
        <v>0</v>
      </c>
    </row>
    <row r="34" spans="2:28" ht="24" customHeight="1" x14ac:dyDescent="0.55000000000000004">
      <c r="B34" s="103" t="s">
        <v>56</v>
      </c>
      <c r="C34" s="103"/>
      <c r="D34" s="104"/>
      <c r="E34" s="104"/>
      <c r="F34" s="104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30">
        <f t="shared" si="0"/>
        <v>0</v>
      </c>
    </row>
    <row r="35" spans="2:28" ht="24" customHeight="1" x14ac:dyDescent="0.55000000000000004">
      <c r="B35" s="103" t="s">
        <v>57</v>
      </c>
      <c r="C35" s="103"/>
      <c r="D35" s="104"/>
      <c r="E35" s="104"/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30">
        <f t="shared" si="0"/>
        <v>0</v>
      </c>
    </row>
    <row r="36" spans="2:28" ht="24" customHeight="1" x14ac:dyDescent="0.55000000000000004">
      <c r="B36" s="103" t="s">
        <v>58</v>
      </c>
      <c r="C36" s="103"/>
      <c r="D36" s="104"/>
      <c r="E36" s="104"/>
      <c r="F36" s="104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30">
        <f t="shared" si="0"/>
        <v>0</v>
      </c>
    </row>
    <row r="37" spans="2:28" ht="24" customHeight="1" x14ac:dyDescent="0.55000000000000004">
      <c r="B37" s="105" t="s">
        <v>394</v>
      </c>
      <c r="C37" s="105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30">
        <f t="shared" si="0"/>
        <v>0</v>
      </c>
    </row>
    <row r="38" spans="2:28" ht="24" customHeight="1" x14ac:dyDescent="0.55000000000000004">
      <c r="B38" s="106" t="s">
        <v>3</v>
      </c>
      <c r="C38" s="106"/>
      <c r="D38" s="30">
        <f>SUM(D7:D37)</f>
        <v>0</v>
      </c>
      <c r="E38" s="30">
        <f t="shared" ref="E38:AB38" si="1">SUM(E7:E37)</f>
        <v>0</v>
      </c>
      <c r="F38" s="30">
        <f t="shared" si="1"/>
        <v>0</v>
      </c>
      <c r="G38" s="30">
        <f t="shared" si="1"/>
        <v>0</v>
      </c>
      <c r="H38" s="30">
        <f t="shared" si="1"/>
        <v>0</v>
      </c>
      <c r="I38" s="30">
        <f t="shared" si="1"/>
        <v>0</v>
      </c>
      <c r="J38" s="30">
        <f t="shared" si="1"/>
        <v>0</v>
      </c>
      <c r="K38" s="30">
        <f t="shared" si="1"/>
        <v>0</v>
      </c>
      <c r="L38" s="30">
        <f t="shared" si="1"/>
        <v>0</v>
      </c>
      <c r="M38" s="30">
        <f t="shared" si="1"/>
        <v>0</v>
      </c>
      <c r="N38" s="30">
        <f t="shared" si="1"/>
        <v>0</v>
      </c>
      <c r="O38" s="30">
        <f t="shared" si="1"/>
        <v>0</v>
      </c>
      <c r="P38" s="30">
        <f t="shared" si="1"/>
        <v>0</v>
      </c>
      <c r="Q38" s="30">
        <f t="shared" si="1"/>
        <v>0</v>
      </c>
      <c r="R38" s="30">
        <f t="shared" si="1"/>
        <v>0</v>
      </c>
      <c r="S38" s="30">
        <f t="shared" si="1"/>
        <v>0</v>
      </c>
      <c r="T38" s="30">
        <f t="shared" si="1"/>
        <v>0</v>
      </c>
      <c r="U38" s="30">
        <f t="shared" si="1"/>
        <v>0</v>
      </c>
      <c r="V38" s="30">
        <f t="shared" si="1"/>
        <v>0</v>
      </c>
      <c r="W38" s="30">
        <f t="shared" si="1"/>
        <v>0</v>
      </c>
      <c r="X38" s="30">
        <f t="shared" si="1"/>
        <v>0</v>
      </c>
      <c r="Y38" s="30">
        <f t="shared" si="1"/>
        <v>0</v>
      </c>
      <c r="Z38" s="30">
        <f t="shared" si="1"/>
        <v>0</v>
      </c>
      <c r="AA38" s="30">
        <f t="shared" si="1"/>
        <v>0</v>
      </c>
      <c r="AB38" s="30">
        <f t="shared" si="1"/>
        <v>0</v>
      </c>
    </row>
    <row r="39" spans="2:28" ht="24" customHeight="1" x14ac:dyDescent="0.55000000000000004"/>
    <row r="40" spans="2:28" ht="24" hidden="1" customHeight="1" x14ac:dyDescent="0.55000000000000004"/>
    <row r="41" spans="2:28" ht="24" hidden="1" customHeight="1" x14ac:dyDescent="0.55000000000000004"/>
    <row r="42" spans="2:28" ht="24" hidden="1" customHeight="1" x14ac:dyDescent="0.55000000000000004"/>
    <row r="43" spans="2:28" ht="24" hidden="1" customHeight="1" x14ac:dyDescent="0.55000000000000004"/>
    <row r="44" spans="2:28" ht="24" hidden="1" customHeight="1" x14ac:dyDescent="0.55000000000000004"/>
    <row r="45" spans="2:28" ht="24" hidden="1" customHeight="1" x14ac:dyDescent="0.55000000000000004"/>
    <row r="46" spans="2:28" ht="24" hidden="1" customHeight="1" x14ac:dyDescent="0.55000000000000004"/>
    <row r="47" spans="2:28" ht="24" hidden="1" customHeight="1" x14ac:dyDescent="0.55000000000000004"/>
    <row r="48" spans="2:28" ht="24" hidden="1" customHeight="1" x14ac:dyDescent="0.55000000000000004"/>
    <row r="49" s="3" customFormat="1" ht="24" hidden="1" customHeight="1" x14ac:dyDescent="0.55000000000000004"/>
    <row r="50" s="3" customFormat="1" ht="24" hidden="1" customHeight="1" x14ac:dyDescent="0.55000000000000004"/>
    <row r="51" s="3" customFormat="1" ht="24" hidden="1" customHeight="1" x14ac:dyDescent="0.55000000000000004"/>
    <row r="52" s="3" customFormat="1" ht="24" hidden="1" customHeight="1" x14ac:dyDescent="0.55000000000000004"/>
    <row r="53" s="3" customFormat="1" ht="24" hidden="1" customHeight="1" x14ac:dyDescent="0.55000000000000004"/>
    <row r="54" s="3" customFormat="1" ht="24" hidden="1" customHeight="1" x14ac:dyDescent="0.55000000000000004"/>
    <row r="55" s="3" customFormat="1" ht="24" hidden="1" customHeight="1" x14ac:dyDescent="0.55000000000000004"/>
    <row r="56" s="3" customFormat="1" ht="24" hidden="1" customHeight="1" x14ac:dyDescent="0.55000000000000004"/>
    <row r="57" s="3" customFormat="1" ht="24" hidden="1" customHeight="1" x14ac:dyDescent="0.55000000000000004"/>
  </sheetData>
  <mergeCells count="2">
    <mergeCell ref="D5:AA5"/>
    <mergeCell ref="AB5:AB6"/>
  </mergeCells>
  <phoneticPr fontId="2"/>
  <pageMargins left="0.7" right="0.7" top="0.75" bottom="0.75" header="0.3" footer="0.3"/>
  <pageSetup paperSize="8" scale="7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0301">
    <pageSetUpPr fitToPage="1"/>
  </sheetPr>
  <dimension ref="A1:AB20"/>
  <sheetViews>
    <sheetView showGridLines="0" view="pageBreakPreview" topLeftCell="A5" zoomScaleNormal="100" zoomScaleSheetLayoutView="100" workbookViewId="0"/>
  </sheetViews>
  <sheetFormatPr defaultColWidth="0" defaultRowHeight="13" zeroHeight="1" x14ac:dyDescent="0.55000000000000004"/>
  <cols>
    <col min="1" max="1" width="1.58203125" style="2" customWidth="1"/>
    <col min="2" max="2" width="28.33203125" style="2" bestFit="1" customWidth="1"/>
    <col min="3" max="5" width="14.58203125" style="2" customWidth="1"/>
    <col min="6" max="6" width="18.58203125" style="2" customWidth="1"/>
    <col min="7" max="7" width="1.58203125" style="2" customWidth="1"/>
    <col min="8" max="28" width="6.58203125" style="2" hidden="1" customWidth="1"/>
    <col min="29" max="16384" width="9" style="2" hidden="1"/>
  </cols>
  <sheetData>
    <row r="1" spans="2:6" ht="16" customHeight="1" x14ac:dyDescent="0.55000000000000004"/>
    <row r="2" spans="2:6" ht="20.5" x14ac:dyDescent="0.55000000000000004">
      <c r="B2" s="4" t="str" cm="1">
        <f t="array" aca="1" ref="B2" ca="1">RIGHT(CELL("filename",A1),LEN(CELL("filename",A1))-FIND("]",CELL("filename",A1)))</f>
        <v>相談者別集計(当期)</v>
      </c>
    </row>
    <row r="3" spans="2:6" x14ac:dyDescent="0.55000000000000004"/>
    <row r="4" spans="2:6" ht="24" customHeight="1" x14ac:dyDescent="0.55000000000000004">
      <c r="B4" s="3" t="s">
        <v>59</v>
      </c>
      <c r="C4" s="3"/>
      <c r="D4" s="3"/>
      <c r="E4" s="3"/>
      <c r="F4" s="3"/>
    </row>
    <row r="5" spans="2:6" ht="24" customHeight="1" x14ac:dyDescent="0.55000000000000004">
      <c r="B5" s="107" t="s">
        <v>60</v>
      </c>
      <c r="C5" s="107" t="s">
        <v>61</v>
      </c>
      <c r="D5" s="107"/>
      <c r="E5" s="107"/>
      <c r="F5" s="110" t="s">
        <v>3</v>
      </c>
    </row>
    <row r="6" spans="2:6" ht="24" customHeight="1" x14ac:dyDescent="0.55000000000000004">
      <c r="B6" s="107"/>
      <c r="C6" s="5" t="s">
        <v>62</v>
      </c>
      <c r="D6" s="6" t="s">
        <v>397</v>
      </c>
      <c r="E6" s="5" t="s">
        <v>63</v>
      </c>
      <c r="F6" s="110"/>
    </row>
    <row r="7" spans="2:6" ht="24" customHeight="1" x14ac:dyDescent="0.55000000000000004">
      <c r="B7" s="7" t="s">
        <v>64</v>
      </c>
      <c r="C7" s="8"/>
      <c r="D7" s="8"/>
      <c r="E7" s="8"/>
      <c r="F7" s="9">
        <f>SUM(C7:E7)</f>
        <v>0</v>
      </c>
    </row>
    <row r="8" spans="2:6" ht="24" customHeight="1" x14ac:dyDescent="0.55000000000000004">
      <c r="B8" s="7" t="s">
        <v>65</v>
      </c>
      <c r="C8" s="8"/>
      <c r="D8" s="8"/>
      <c r="E8" s="8"/>
      <c r="F8" s="9">
        <f t="shared" ref="F8:F19" si="0">SUM(C8:E8)</f>
        <v>0</v>
      </c>
    </row>
    <row r="9" spans="2:6" ht="24" customHeight="1" x14ac:dyDescent="0.55000000000000004">
      <c r="B9" s="7" t="s">
        <v>66</v>
      </c>
      <c r="C9" s="8"/>
      <c r="D9" s="8"/>
      <c r="E9" s="8"/>
      <c r="F9" s="9">
        <f t="shared" si="0"/>
        <v>0</v>
      </c>
    </row>
    <row r="10" spans="2:6" ht="24" customHeight="1" x14ac:dyDescent="0.55000000000000004">
      <c r="B10" s="7" t="s">
        <v>67</v>
      </c>
      <c r="C10" s="8"/>
      <c r="D10" s="8"/>
      <c r="E10" s="8"/>
      <c r="F10" s="9">
        <f t="shared" si="0"/>
        <v>0</v>
      </c>
    </row>
    <row r="11" spans="2:6" ht="24" customHeight="1" x14ac:dyDescent="0.55000000000000004">
      <c r="B11" s="7" t="s">
        <v>68</v>
      </c>
      <c r="C11" s="8"/>
      <c r="D11" s="8"/>
      <c r="E11" s="8"/>
      <c r="F11" s="9">
        <f t="shared" si="0"/>
        <v>0</v>
      </c>
    </row>
    <row r="12" spans="2:6" ht="24" customHeight="1" x14ac:dyDescent="0.55000000000000004">
      <c r="B12" s="7" t="s">
        <v>69</v>
      </c>
      <c r="C12" s="8"/>
      <c r="D12" s="8"/>
      <c r="E12" s="8"/>
      <c r="F12" s="9">
        <f t="shared" si="0"/>
        <v>0</v>
      </c>
    </row>
    <row r="13" spans="2:6" ht="24" customHeight="1" x14ac:dyDescent="0.55000000000000004">
      <c r="B13" s="7" t="s">
        <v>70</v>
      </c>
      <c r="C13" s="8"/>
      <c r="D13" s="8"/>
      <c r="E13" s="8"/>
      <c r="F13" s="9">
        <f t="shared" si="0"/>
        <v>0</v>
      </c>
    </row>
    <row r="14" spans="2:6" ht="24" customHeight="1" x14ac:dyDescent="0.55000000000000004">
      <c r="B14" s="7" t="s">
        <v>71</v>
      </c>
      <c r="C14" s="8"/>
      <c r="D14" s="8"/>
      <c r="E14" s="8"/>
      <c r="F14" s="9">
        <f t="shared" si="0"/>
        <v>0</v>
      </c>
    </row>
    <row r="15" spans="2:6" ht="24" customHeight="1" x14ac:dyDescent="0.55000000000000004">
      <c r="B15" s="7" t="s">
        <v>72</v>
      </c>
      <c r="C15" s="8"/>
      <c r="D15" s="8"/>
      <c r="E15" s="8"/>
      <c r="F15" s="9">
        <f t="shared" si="0"/>
        <v>0</v>
      </c>
    </row>
    <row r="16" spans="2:6" ht="24" customHeight="1" x14ac:dyDescent="0.55000000000000004">
      <c r="B16" s="7" t="s">
        <v>73</v>
      </c>
      <c r="C16" s="8"/>
      <c r="D16" s="8"/>
      <c r="E16" s="8"/>
      <c r="F16" s="9">
        <f t="shared" si="0"/>
        <v>0</v>
      </c>
    </row>
    <row r="17" spans="2:6" ht="24" customHeight="1" x14ac:dyDescent="0.55000000000000004">
      <c r="B17" s="7" t="s">
        <v>63</v>
      </c>
      <c r="C17" s="8"/>
      <c r="D17" s="8"/>
      <c r="E17" s="8"/>
      <c r="F17" s="9">
        <f t="shared" si="0"/>
        <v>0</v>
      </c>
    </row>
    <row r="18" spans="2:6" ht="24" customHeight="1" x14ac:dyDescent="0.55000000000000004">
      <c r="B18" s="7" t="s">
        <v>83</v>
      </c>
      <c r="C18" s="8"/>
      <c r="D18" s="8"/>
      <c r="E18" s="8"/>
      <c r="F18" s="9">
        <f t="shared" si="0"/>
        <v>0</v>
      </c>
    </row>
    <row r="19" spans="2:6" ht="24" customHeight="1" x14ac:dyDescent="0.55000000000000004">
      <c r="B19" s="10" t="s">
        <v>3</v>
      </c>
      <c r="C19" s="9">
        <f>SUM(C7:C18)</f>
        <v>0</v>
      </c>
      <c r="D19" s="9">
        <f>SUM(D7:D18)</f>
        <v>0</v>
      </c>
      <c r="E19" s="9">
        <f>SUM(E7:E18)</f>
        <v>0</v>
      </c>
      <c r="F19" s="9">
        <f t="shared" si="0"/>
        <v>0</v>
      </c>
    </row>
    <row r="20" spans="2:6" x14ac:dyDescent="0.55000000000000004"/>
  </sheetData>
  <mergeCells count="3">
    <mergeCell ref="B5:B6"/>
    <mergeCell ref="C5:E5"/>
    <mergeCell ref="F5:F6"/>
  </mergeCells>
  <phoneticPr fontId="2"/>
  <pageMargins left="0.19685039370078741" right="0.19685039370078741" top="0.59055118110236227" bottom="0.6692913385826772" header="0.31496062992125984" footer="0.31496062992125984"/>
  <pageSetup paperSize="9" scale="98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0401">
    <pageSetUpPr fitToPage="1"/>
  </sheetPr>
  <dimension ref="A1:AB32"/>
  <sheetViews>
    <sheetView showGridLines="0" view="pageBreakPreview" topLeftCell="A16" zoomScaleNormal="100" zoomScaleSheetLayoutView="100" workbookViewId="0"/>
  </sheetViews>
  <sheetFormatPr defaultColWidth="0" defaultRowHeight="16" zeroHeight="1" x14ac:dyDescent="0.55000000000000004"/>
  <cols>
    <col min="1" max="1" width="1.58203125" style="3" customWidth="1"/>
    <col min="2" max="2" width="28.33203125" style="3" bestFit="1" customWidth="1"/>
    <col min="3" max="5" width="14.58203125" style="3" customWidth="1"/>
    <col min="6" max="6" width="18.58203125" style="3" customWidth="1"/>
    <col min="7" max="7" width="1.58203125" style="3" customWidth="1"/>
    <col min="8" max="28" width="6.58203125" style="3" hidden="1" customWidth="1"/>
    <col min="29" max="16384" width="9" style="3" hidden="1"/>
  </cols>
  <sheetData>
    <row r="1" spans="2:6" x14ac:dyDescent="0.55000000000000004"/>
    <row r="2" spans="2:6" ht="20.5" x14ac:dyDescent="0.55000000000000004">
      <c r="B2" s="4" t="str" cm="1">
        <f t="array" aca="1" ref="B2" ca="1">RIGHT(CELL("filename",A1),LEN(CELL("filename",A1))-FIND("]",CELL("filename",A1)))</f>
        <v>対象者別集計(当期)</v>
      </c>
    </row>
    <row r="3" spans="2:6" x14ac:dyDescent="0.55000000000000004"/>
    <row r="4" spans="2:6" ht="24" customHeight="1" x14ac:dyDescent="0.55000000000000004">
      <c r="B4" s="3" t="s">
        <v>59</v>
      </c>
    </row>
    <row r="5" spans="2:6" ht="24" customHeight="1" x14ac:dyDescent="0.55000000000000004">
      <c r="B5" s="111" t="s">
        <v>60</v>
      </c>
      <c r="C5" s="108" t="s">
        <v>61</v>
      </c>
      <c r="D5" s="113"/>
      <c r="E5" s="114"/>
      <c r="F5" s="115" t="s">
        <v>3</v>
      </c>
    </row>
    <row r="6" spans="2:6" ht="24" customHeight="1" x14ac:dyDescent="0.55000000000000004">
      <c r="B6" s="112"/>
      <c r="C6" s="5" t="s">
        <v>62</v>
      </c>
      <c r="D6" s="6" t="s">
        <v>398</v>
      </c>
      <c r="E6" s="5" t="s">
        <v>63</v>
      </c>
      <c r="F6" s="116"/>
    </row>
    <row r="7" spans="2:6" ht="24" customHeight="1" x14ac:dyDescent="0.55000000000000004">
      <c r="B7" s="7" t="s">
        <v>64</v>
      </c>
      <c r="C7" s="8"/>
      <c r="D7" s="8"/>
      <c r="E7" s="8"/>
      <c r="F7" s="9">
        <f>SUM(C7:E7)</f>
        <v>0</v>
      </c>
    </row>
    <row r="8" spans="2:6" ht="24" customHeight="1" x14ac:dyDescent="0.55000000000000004">
      <c r="B8" s="7" t="s">
        <v>74</v>
      </c>
      <c r="C8" s="8"/>
      <c r="D8" s="8"/>
      <c r="E8" s="8"/>
      <c r="F8" s="9">
        <f t="shared" ref="F8:F19" si="0">SUM(C8:E8)</f>
        <v>0</v>
      </c>
    </row>
    <row r="9" spans="2:6" ht="24" customHeight="1" x14ac:dyDescent="0.55000000000000004">
      <c r="B9" s="7" t="s">
        <v>66</v>
      </c>
      <c r="C9" s="8"/>
      <c r="D9" s="8"/>
      <c r="E9" s="8"/>
      <c r="F9" s="9">
        <f t="shared" si="0"/>
        <v>0</v>
      </c>
    </row>
    <row r="10" spans="2:6" ht="24" customHeight="1" x14ac:dyDescent="0.55000000000000004">
      <c r="B10" s="7" t="s">
        <v>67</v>
      </c>
      <c r="C10" s="8"/>
      <c r="D10" s="8"/>
      <c r="E10" s="8"/>
      <c r="F10" s="9">
        <f t="shared" si="0"/>
        <v>0</v>
      </c>
    </row>
    <row r="11" spans="2:6" ht="24" customHeight="1" x14ac:dyDescent="0.55000000000000004">
      <c r="B11" s="7" t="s">
        <v>68</v>
      </c>
      <c r="C11" s="8"/>
      <c r="D11" s="8"/>
      <c r="E11" s="8"/>
      <c r="F11" s="9">
        <f t="shared" si="0"/>
        <v>0</v>
      </c>
    </row>
    <row r="12" spans="2:6" ht="24" customHeight="1" x14ac:dyDescent="0.55000000000000004">
      <c r="B12" s="7" t="s">
        <v>69</v>
      </c>
      <c r="C12" s="8"/>
      <c r="D12" s="8"/>
      <c r="E12" s="8"/>
      <c r="F12" s="9">
        <f t="shared" si="0"/>
        <v>0</v>
      </c>
    </row>
    <row r="13" spans="2:6" ht="24" customHeight="1" x14ac:dyDescent="0.55000000000000004">
      <c r="B13" s="7" t="s">
        <v>70</v>
      </c>
      <c r="C13" s="8"/>
      <c r="D13" s="8"/>
      <c r="E13" s="8"/>
      <c r="F13" s="9">
        <f t="shared" si="0"/>
        <v>0</v>
      </c>
    </row>
    <row r="14" spans="2:6" ht="24" customHeight="1" x14ac:dyDescent="0.55000000000000004">
      <c r="B14" s="7" t="s">
        <v>71</v>
      </c>
      <c r="C14" s="8"/>
      <c r="D14" s="8"/>
      <c r="E14" s="8"/>
      <c r="F14" s="9">
        <f t="shared" si="0"/>
        <v>0</v>
      </c>
    </row>
    <row r="15" spans="2:6" ht="24" customHeight="1" x14ac:dyDescent="0.55000000000000004">
      <c r="B15" s="7" t="s">
        <v>72</v>
      </c>
      <c r="C15" s="8"/>
      <c r="D15" s="8"/>
      <c r="E15" s="8"/>
      <c r="F15" s="9">
        <f t="shared" si="0"/>
        <v>0</v>
      </c>
    </row>
    <row r="16" spans="2:6" ht="24" customHeight="1" x14ac:dyDescent="0.55000000000000004">
      <c r="B16" s="7" t="s">
        <v>73</v>
      </c>
      <c r="C16" s="8"/>
      <c r="D16" s="8"/>
      <c r="E16" s="8"/>
      <c r="F16" s="9">
        <f t="shared" si="0"/>
        <v>0</v>
      </c>
    </row>
    <row r="17" spans="2:6" ht="24" customHeight="1" x14ac:dyDescent="0.55000000000000004">
      <c r="B17" s="7" t="s">
        <v>63</v>
      </c>
      <c r="C17" s="8"/>
      <c r="D17" s="8"/>
      <c r="E17" s="8"/>
      <c r="F17" s="9">
        <f t="shared" si="0"/>
        <v>0</v>
      </c>
    </row>
    <row r="18" spans="2:6" ht="24" customHeight="1" x14ac:dyDescent="0.55000000000000004">
      <c r="B18" s="7" t="s">
        <v>83</v>
      </c>
      <c r="C18" s="8"/>
      <c r="D18" s="8"/>
      <c r="E18" s="8"/>
      <c r="F18" s="9">
        <f t="shared" si="0"/>
        <v>0</v>
      </c>
    </row>
    <row r="19" spans="2:6" ht="24" customHeight="1" x14ac:dyDescent="0.55000000000000004">
      <c r="B19" s="10" t="s">
        <v>3</v>
      </c>
      <c r="C19" s="9">
        <f>SUM(C7:C18)</f>
        <v>0</v>
      </c>
      <c r="D19" s="9">
        <f t="shared" ref="D19:E19" si="1">SUM(D7:D18)</f>
        <v>0</v>
      </c>
      <c r="E19" s="9">
        <f t="shared" si="1"/>
        <v>0</v>
      </c>
      <c r="F19" s="9">
        <f t="shared" si="0"/>
        <v>0</v>
      </c>
    </row>
    <row r="20" spans="2:6" x14ac:dyDescent="0.55000000000000004"/>
    <row r="21" spans="2:6" ht="24" customHeight="1" x14ac:dyDescent="0.55000000000000004">
      <c r="B21" s="3" t="s">
        <v>75</v>
      </c>
    </row>
    <row r="22" spans="2:6" ht="24" customHeight="1" x14ac:dyDescent="0.55000000000000004">
      <c r="B22" s="5" t="s">
        <v>76</v>
      </c>
      <c r="C22" s="5" t="s">
        <v>28</v>
      </c>
      <c r="E22" s="15"/>
      <c r="F22" s="15"/>
    </row>
    <row r="23" spans="2:6" ht="24" customHeight="1" x14ac:dyDescent="0.55000000000000004">
      <c r="B23" s="7" t="s">
        <v>77</v>
      </c>
      <c r="C23" s="8"/>
      <c r="E23" s="16"/>
      <c r="F23" s="17"/>
    </row>
    <row r="24" spans="2:6" ht="24" customHeight="1" x14ac:dyDescent="0.55000000000000004">
      <c r="B24" s="7" t="s">
        <v>78</v>
      </c>
      <c r="C24" s="8"/>
      <c r="E24" s="16"/>
      <c r="F24" s="17"/>
    </row>
    <row r="25" spans="2:6" ht="24" customHeight="1" x14ac:dyDescent="0.55000000000000004">
      <c r="B25" s="7" t="s">
        <v>79</v>
      </c>
      <c r="C25" s="8"/>
      <c r="E25" s="16"/>
      <c r="F25" s="17"/>
    </row>
    <row r="26" spans="2:6" ht="24" customHeight="1" x14ac:dyDescent="0.55000000000000004">
      <c r="B26" s="7" t="s">
        <v>80</v>
      </c>
      <c r="C26" s="8"/>
      <c r="E26" s="18"/>
      <c r="F26" s="19"/>
    </row>
    <row r="27" spans="2:6" ht="24" customHeight="1" x14ac:dyDescent="0.55000000000000004">
      <c r="B27" s="7" t="s">
        <v>81</v>
      </c>
      <c r="C27" s="8"/>
      <c r="E27" s="18"/>
      <c r="F27" s="19"/>
    </row>
    <row r="28" spans="2:6" ht="24" customHeight="1" x14ac:dyDescent="0.55000000000000004">
      <c r="B28" s="7" t="s">
        <v>82</v>
      </c>
      <c r="C28" s="8"/>
      <c r="E28" s="18"/>
      <c r="F28" s="19"/>
    </row>
    <row r="29" spans="2:6" ht="24" customHeight="1" x14ac:dyDescent="0.55000000000000004">
      <c r="B29" s="7" t="s">
        <v>83</v>
      </c>
      <c r="C29" s="8"/>
    </row>
    <row r="30" spans="2:6" ht="24" customHeight="1" x14ac:dyDescent="0.55000000000000004">
      <c r="B30" s="7" t="s">
        <v>63</v>
      </c>
      <c r="C30" s="8"/>
    </row>
    <row r="31" spans="2:6" ht="24" customHeight="1" x14ac:dyDescent="0.55000000000000004">
      <c r="B31" s="10" t="s">
        <v>3</v>
      </c>
      <c r="C31" s="9">
        <f>SUM(C23:C30)</f>
        <v>0</v>
      </c>
      <c r="E31" s="20"/>
    </row>
    <row r="32" spans="2:6" x14ac:dyDescent="0.55000000000000004"/>
  </sheetData>
  <mergeCells count="3">
    <mergeCell ref="B5:B6"/>
    <mergeCell ref="C5:E5"/>
    <mergeCell ref="F5:F6"/>
  </mergeCells>
  <phoneticPr fontId="2"/>
  <pageMargins left="0.19685039370078741" right="0.19685039370078741" top="0.59055118110236227" bottom="0.6692913385826772" header="0.31496062992125984" footer="0.31496062992125984"/>
  <pageSetup paperSize="9" scale="9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6ACDD-49CF-4362-9698-200822838A96}">
  <sheetPr codeName="Sheet2">
    <pageSetUpPr fitToPage="1"/>
  </sheetPr>
  <dimension ref="A1:Z91"/>
  <sheetViews>
    <sheetView showGridLines="0" view="pageBreakPreview" topLeftCell="A76" zoomScaleNormal="100" zoomScaleSheetLayoutView="100" workbookViewId="0"/>
  </sheetViews>
  <sheetFormatPr defaultColWidth="0" defaultRowHeight="16" zeroHeight="1" x14ac:dyDescent="0.55000000000000004"/>
  <cols>
    <col min="1" max="1" width="1.58203125" style="3" customWidth="1"/>
    <col min="2" max="2" width="4.58203125" style="24" customWidth="1"/>
    <col min="3" max="3" width="20.58203125" style="3" customWidth="1"/>
    <col min="4" max="4" width="16.58203125" style="3" customWidth="1"/>
    <col min="5" max="5" width="1.58203125" style="24" customWidth="1"/>
    <col min="6" max="26" width="6.58203125" style="3" hidden="1" customWidth="1"/>
    <col min="27" max="16384" width="9" style="3" hidden="1"/>
  </cols>
  <sheetData>
    <row r="1" spans="2:5" x14ac:dyDescent="0.55000000000000004"/>
    <row r="2" spans="2:5" ht="20.5" x14ac:dyDescent="0.55000000000000004">
      <c r="B2" s="4" t="str" cm="1">
        <f t="array" aca="1" ref="B2" ca="1">RIGHT(CELL("filename",A1),LEN(CELL("filename",A1))-FIND("]",CELL("filename",A1)))</f>
        <v>症状別集計(当期)</v>
      </c>
    </row>
    <row r="3" spans="2:5" x14ac:dyDescent="0.55000000000000004"/>
    <row r="4" spans="2:5" ht="24" customHeight="1" x14ac:dyDescent="0.55000000000000004">
      <c r="B4" s="24" t="s">
        <v>84</v>
      </c>
    </row>
    <row r="5" spans="2:5" ht="24" customHeight="1" x14ac:dyDescent="0.55000000000000004">
      <c r="B5" s="117" t="s">
        <v>85</v>
      </c>
      <c r="C5" s="117"/>
      <c r="D5" s="5" t="s">
        <v>28</v>
      </c>
      <c r="E5" s="3"/>
    </row>
    <row r="6" spans="2:5" ht="24" customHeight="1" x14ac:dyDescent="0.55000000000000004">
      <c r="B6" s="94">
        <v>1</v>
      </c>
      <c r="C6" s="95" t="s">
        <v>311</v>
      </c>
      <c r="D6" s="8"/>
      <c r="E6" s="3"/>
    </row>
    <row r="7" spans="2:5" ht="24" customHeight="1" x14ac:dyDescent="0.55000000000000004">
      <c r="B7" s="94">
        <v>2</v>
      </c>
      <c r="C7" s="95" t="s">
        <v>312</v>
      </c>
      <c r="D7" s="8"/>
      <c r="E7" s="3"/>
    </row>
    <row r="8" spans="2:5" ht="24" customHeight="1" x14ac:dyDescent="0.55000000000000004">
      <c r="B8" s="94">
        <v>3</v>
      </c>
      <c r="C8" s="95" t="s">
        <v>313</v>
      </c>
      <c r="D8" s="8"/>
      <c r="E8" s="3"/>
    </row>
    <row r="9" spans="2:5" ht="24" customHeight="1" x14ac:dyDescent="0.55000000000000004">
      <c r="B9" s="94">
        <v>4</v>
      </c>
      <c r="C9" s="95" t="s">
        <v>314</v>
      </c>
      <c r="D9" s="8"/>
      <c r="E9" s="3"/>
    </row>
    <row r="10" spans="2:5" ht="24" customHeight="1" x14ac:dyDescent="0.55000000000000004">
      <c r="B10" s="94">
        <v>5</v>
      </c>
      <c r="C10" s="95" t="s">
        <v>315</v>
      </c>
      <c r="D10" s="8"/>
      <c r="E10" s="3"/>
    </row>
    <row r="11" spans="2:5" ht="24" customHeight="1" x14ac:dyDescent="0.55000000000000004">
      <c r="B11" s="94">
        <v>6</v>
      </c>
      <c r="C11" s="95" t="s">
        <v>316</v>
      </c>
      <c r="D11" s="8"/>
      <c r="E11" s="3"/>
    </row>
    <row r="12" spans="2:5" ht="24" customHeight="1" x14ac:dyDescent="0.55000000000000004">
      <c r="B12" s="94">
        <v>7</v>
      </c>
      <c r="C12" s="95" t="s">
        <v>317</v>
      </c>
      <c r="D12" s="8"/>
      <c r="E12" s="3"/>
    </row>
    <row r="13" spans="2:5" ht="24" customHeight="1" x14ac:dyDescent="0.55000000000000004">
      <c r="B13" s="94">
        <v>8</v>
      </c>
      <c r="C13" s="95" t="s">
        <v>318</v>
      </c>
      <c r="D13" s="8"/>
      <c r="E13" s="3"/>
    </row>
    <row r="14" spans="2:5" ht="24" customHeight="1" x14ac:dyDescent="0.55000000000000004">
      <c r="B14" s="94">
        <v>9</v>
      </c>
      <c r="C14" s="95" t="s">
        <v>401</v>
      </c>
      <c r="D14" s="8"/>
      <c r="E14" s="3"/>
    </row>
    <row r="15" spans="2:5" ht="24" customHeight="1" x14ac:dyDescent="0.55000000000000004">
      <c r="B15" s="94">
        <v>10</v>
      </c>
      <c r="C15" s="95" t="s">
        <v>319</v>
      </c>
      <c r="D15" s="8"/>
      <c r="E15" s="3"/>
    </row>
    <row r="16" spans="2:5" ht="24" customHeight="1" x14ac:dyDescent="0.55000000000000004">
      <c r="B16" s="94">
        <v>11</v>
      </c>
      <c r="C16" s="95" t="s">
        <v>320</v>
      </c>
      <c r="D16" s="8"/>
      <c r="E16" s="3"/>
    </row>
    <row r="17" spans="2:5" ht="24" customHeight="1" x14ac:dyDescent="0.55000000000000004">
      <c r="B17" s="94">
        <v>12</v>
      </c>
      <c r="C17" s="95" t="s">
        <v>321</v>
      </c>
      <c r="D17" s="8"/>
      <c r="E17" s="3"/>
    </row>
    <row r="18" spans="2:5" ht="24" customHeight="1" x14ac:dyDescent="0.55000000000000004">
      <c r="B18" s="94">
        <v>13</v>
      </c>
      <c r="C18" s="95" t="s">
        <v>322</v>
      </c>
      <c r="D18" s="8"/>
      <c r="E18" s="3"/>
    </row>
    <row r="19" spans="2:5" ht="24" customHeight="1" x14ac:dyDescent="0.55000000000000004">
      <c r="B19" s="94">
        <v>14</v>
      </c>
      <c r="C19" s="95" t="s">
        <v>323</v>
      </c>
      <c r="D19" s="8"/>
      <c r="E19" s="3"/>
    </row>
    <row r="20" spans="2:5" ht="24" customHeight="1" x14ac:dyDescent="0.55000000000000004">
      <c r="B20" s="94">
        <v>15</v>
      </c>
      <c r="C20" s="95" t="s">
        <v>324</v>
      </c>
      <c r="D20" s="8"/>
      <c r="E20" s="3"/>
    </row>
    <row r="21" spans="2:5" ht="24" customHeight="1" x14ac:dyDescent="0.55000000000000004">
      <c r="B21" s="94">
        <v>16</v>
      </c>
      <c r="C21" s="95" t="s">
        <v>325</v>
      </c>
      <c r="D21" s="8"/>
      <c r="E21" s="3"/>
    </row>
    <row r="22" spans="2:5" ht="24" customHeight="1" x14ac:dyDescent="0.55000000000000004">
      <c r="B22" s="94">
        <v>17</v>
      </c>
      <c r="C22" s="95" t="s">
        <v>326</v>
      </c>
      <c r="D22" s="8"/>
      <c r="E22" s="3"/>
    </row>
    <row r="23" spans="2:5" ht="24" customHeight="1" x14ac:dyDescent="0.55000000000000004">
      <c r="B23" s="94">
        <v>18</v>
      </c>
      <c r="C23" s="95" t="s">
        <v>327</v>
      </c>
      <c r="D23" s="8"/>
      <c r="E23" s="3"/>
    </row>
    <row r="24" spans="2:5" ht="24" customHeight="1" x14ac:dyDescent="0.55000000000000004">
      <c r="B24" s="94">
        <v>19</v>
      </c>
      <c r="C24" s="95" t="s">
        <v>328</v>
      </c>
      <c r="D24" s="8"/>
      <c r="E24" s="3"/>
    </row>
    <row r="25" spans="2:5" ht="24" customHeight="1" x14ac:dyDescent="0.55000000000000004">
      <c r="B25" s="94">
        <v>20</v>
      </c>
      <c r="C25" s="95" t="s">
        <v>329</v>
      </c>
      <c r="D25" s="8"/>
      <c r="E25" s="3"/>
    </row>
    <row r="26" spans="2:5" ht="24" customHeight="1" x14ac:dyDescent="0.55000000000000004">
      <c r="B26" s="94">
        <v>21</v>
      </c>
      <c r="C26" s="95" t="s">
        <v>330</v>
      </c>
      <c r="D26" s="8"/>
      <c r="E26" s="3"/>
    </row>
    <row r="27" spans="2:5" ht="24" customHeight="1" x14ac:dyDescent="0.55000000000000004">
      <c r="B27" s="94">
        <v>22</v>
      </c>
      <c r="C27" s="95" t="s">
        <v>331</v>
      </c>
      <c r="D27" s="8"/>
      <c r="E27" s="3"/>
    </row>
    <row r="28" spans="2:5" ht="24" customHeight="1" x14ac:dyDescent="0.55000000000000004">
      <c r="B28" s="94">
        <v>23</v>
      </c>
      <c r="C28" s="95" t="s">
        <v>332</v>
      </c>
      <c r="D28" s="8"/>
      <c r="E28" s="3"/>
    </row>
    <row r="29" spans="2:5" ht="24" customHeight="1" x14ac:dyDescent="0.55000000000000004">
      <c r="B29" s="94">
        <v>24</v>
      </c>
      <c r="C29" s="95" t="s">
        <v>333</v>
      </c>
      <c r="D29" s="8"/>
      <c r="E29" s="3"/>
    </row>
    <row r="30" spans="2:5" ht="24" customHeight="1" x14ac:dyDescent="0.55000000000000004">
      <c r="B30" s="94">
        <v>25</v>
      </c>
      <c r="C30" s="95" t="s">
        <v>334</v>
      </c>
      <c r="D30" s="8"/>
      <c r="E30" s="3"/>
    </row>
    <row r="31" spans="2:5" ht="24" customHeight="1" x14ac:dyDescent="0.55000000000000004">
      <c r="B31" s="94">
        <v>26</v>
      </c>
      <c r="C31" s="95" t="s">
        <v>335</v>
      </c>
      <c r="D31" s="8"/>
      <c r="E31" s="3"/>
    </row>
    <row r="32" spans="2:5" ht="24" customHeight="1" x14ac:dyDescent="0.55000000000000004">
      <c r="B32" s="94">
        <v>27</v>
      </c>
      <c r="C32" s="95" t="s">
        <v>336</v>
      </c>
      <c r="D32" s="8"/>
      <c r="E32" s="3"/>
    </row>
    <row r="33" spans="2:5" ht="24" customHeight="1" x14ac:dyDescent="0.55000000000000004">
      <c r="B33" s="94">
        <v>28</v>
      </c>
      <c r="C33" s="95" t="s">
        <v>337</v>
      </c>
      <c r="D33" s="8"/>
      <c r="E33" s="3"/>
    </row>
    <row r="34" spans="2:5" ht="24" customHeight="1" x14ac:dyDescent="0.55000000000000004">
      <c r="B34" s="94">
        <v>29</v>
      </c>
      <c r="C34" s="95" t="s">
        <v>338</v>
      </c>
      <c r="D34" s="8"/>
      <c r="E34" s="3"/>
    </row>
    <row r="35" spans="2:5" ht="24" customHeight="1" x14ac:dyDescent="0.55000000000000004">
      <c r="B35" s="94">
        <v>30</v>
      </c>
      <c r="C35" s="95" t="s">
        <v>339</v>
      </c>
      <c r="D35" s="8"/>
      <c r="E35" s="3"/>
    </row>
    <row r="36" spans="2:5" ht="24" customHeight="1" x14ac:dyDescent="0.55000000000000004">
      <c r="B36" s="94">
        <v>31</v>
      </c>
      <c r="C36" s="95" t="s">
        <v>340</v>
      </c>
      <c r="D36" s="8"/>
      <c r="E36" s="3"/>
    </row>
    <row r="37" spans="2:5" ht="24" customHeight="1" x14ac:dyDescent="0.55000000000000004">
      <c r="B37" s="94">
        <v>32</v>
      </c>
      <c r="C37" s="95" t="s">
        <v>341</v>
      </c>
      <c r="D37" s="8"/>
      <c r="E37" s="3"/>
    </row>
    <row r="38" spans="2:5" ht="24" customHeight="1" x14ac:dyDescent="0.55000000000000004">
      <c r="B38" s="94">
        <v>33</v>
      </c>
      <c r="C38" s="95" t="s">
        <v>342</v>
      </c>
      <c r="D38" s="8"/>
      <c r="E38" s="3"/>
    </row>
    <row r="39" spans="2:5" ht="24" customHeight="1" x14ac:dyDescent="0.55000000000000004">
      <c r="B39" s="94">
        <v>34</v>
      </c>
      <c r="C39" s="95" t="s">
        <v>343</v>
      </c>
      <c r="D39" s="8"/>
      <c r="E39" s="3"/>
    </row>
    <row r="40" spans="2:5" ht="24" customHeight="1" x14ac:dyDescent="0.55000000000000004">
      <c r="B40" s="94">
        <v>35</v>
      </c>
      <c r="C40" s="95" t="s">
        <v>344</v>
      </c>
      <c r="D40" s="8"/>
      <c r="E40" s="3"/>
    </row>
    <row r="41" spans="2:5" ht="24" customHeight="1" x14ac:dyDescent="0.55000000000000004">
      <c r="B41" s="94">
        <v>36</v>
      </c>
      <c r="C41" s="95" t="s">
        <v>345</v>
      </c>
      <c r="D41" s="8"/>
      <c r="E41" s="3"/>
    </row>
    <row r="42" spans="2:5" ht="24" customHeight="1" x14ac:dyDescent="0.55000000000000004">
      <c r="B42" s="96">
        <v>37</v>
      </c>
      <c r="C42" s="97" t="s">
        <v>346</v>
      </c>
      <c r="D42" s="8"/>
      <c r="E42" s="3"/>
    </row>
    <row r="43" spans="2:5" ht="24" customHeight="1" x14ac:dyDescent="0.55000000000000004">
      <c r="B43" s="98"/>
      <c r="C43" s="99" t="s">
        <v>347</v>
      </c>
      <c r="D43" s="8"/>
      <c r="E43" s="3"/>
    </row>
    <row r="44" spans="2:5" ht="24" customHeight="1" x14ac:dyDescent="0.55000000000000004">
      <c r="B44" s="96">
        <v>38</v>
      </c>
      <c r="C44" s="97" t="s">
        <v>348</v>
      </c>
      <c r="D44" s="8"/>
      <c r="E44" s="3"/>
    </row>
    <row r="45" spans="2:5" ht="24" customHeight="1" x14ac:dyDescent="0.55000000000000004">
      <c r="B45" s="98"/>
      <c r="C45" s="99" t="s">
        <v>349</v>
      </c>
      <c r="D45" s="8"/>
      <c r="E45" s="3"/>
    </row>
    <row r="46" spans="2:5" ht="24" customHeight="1" x14ac:dyDescent="0.55000000000000004">
      <c r="B46" s="94">
        <v>39</v>
      </c>
      <c r="C46" s="95" t="s">
        <v>350</v>
      </c>
      <c r="D46" s="8"/>
      <c r="E46" s="3"/>
    </row>
    <row r="47" spans="2:5" ht="24" customHeight="1" x14ac:dyDescent="0.55000000000000004">
      <c r="B47" s="94">
        <v>40</v>
      </c>
      <c r="C47" s="95" t="s">
        <v>351</v>
      </c>
      <c r="D47" s="8"/>
      <c r="E47" s="3"/>
    </row>
    <row r="48" spans="2:5" ht="24" customHeight="1" x14ac:dyDescent="0.55000000000000004">
      <c r="B48" s="100">
        <v>41</v>
      </c>
      <c r="C48" s="95" t="s">
        <v>352</v>
      </c>
      <c r="D48" s="8"/>
    </row>
    <row r="49" spans="2:4" ht="24" customHeight="1" x14ac:dyDescent="0.55000000000000004">
      <c r="B49" s="100">
        <v>42</v>
      </c>
      <c r="C49" s="95" t="s">
        <v>353</v>
      </c>
      <c r="D49" s="8"/>
    </row>
    <row r="50" spans="2:4" ht="24" customHeight="1" x14ac:dyDescent="0.55000000000000004">
      <c r="B50" s="100">
        <v>43</v>
      </c>
      <c r="C50" s="95" t="s">
        <v>354</v>
      </c>
      <c r="D50" s="8"/>
    </row>
    <row r="51" spans="2:4" ht="24" customHeight="1" x14ac:dyDescent="0.55000000000000004">
      <c r="B51" s="100">
        <v>44</v>
      </c>
      <c r="C51" s="95" t="s">
        <v>355</v>
      </c>
      <c r="D51" s="8"/>
    </row>
    <row r="52" spans="2:4" ht="24" customHeight="1" x14ac:dyDescent="0.55000000000000004">
      <c r="B52" s="100">
        <v>45</v>
      </c>
      <c r="C52" s="95" t="s">
        <v>356</v>
      </c>
      <c r="D52" s="8"/>
    </row>
    <row r="53" spans="2:4" ht="24" customHeight="1" x14ac:dyDescent="0.55000000000000004">
      <c r="B53" s="100">
        <v>46</v>
      </c>
      <c r="C53" s="95" t="s">
        <v>357</v>
      </c>
      <c r="D53" s="8"/>
    </row>
    <row r="54" spans="2:4" ht="24" customHeight="1" x14ac:dyDescent="0.55000000000000004">
      <c r="B54" s="100">
        <v>47</v>
      </c>
      <c r="C54" s="95" t="s">
        <v>358</v>
      </c>
      <c r="D54" s="8"/>
    </row>
    <row r="55" spans="2:4" ht="24" customHeight="1" x14ac:dyDescent="0.55000000000000004">
      <c r="B55" s="100">
        <v>48</v>
      </c>
      <c r="C55" s="95" t="s">
        <v>359</v>
      </c>
      <c r="D55" s="8"/>
    </row>
    <row r="56" spans="2:4" ht="24" customHeight="1" x14ac:dyDescent="0.55000000000000004">
      <c r="B56" s="100">
        <v>49</v>
      </c>
      <c r="C56" s="95" t="s">
        <v>360</v>
      </c>
      <c r="D56" s="8"/>
    </row>
    <row r="57" spans="2:4" ht="24" customHeight="1" x14ac:dyDescent="0.55000000000000004">
      <c r="B57" s="100">
        <v>50</v>
      </c>
      <c r="C57" s="95" t="s">
        <v>361</v>
      </c>
      <c r="D57" s="8"/>
    </row>
    <row r="58" spans="2:4" ht="24" customHeight="1" x14ac:dyDescent="0.55000000000000004">
      <c r="B58" s="100">
        <v>51</v>
      </c>
      <c r="C58" s="95" t="s">
        <v>362</v>
      </c>
      <c r="D58" s="8"/>
    </row>
    <row r="59" spans="2:4" ht="24" customHeight="1" x14ac:dyDescent="0.55000000000000004">
      <c r="B59" s="100">
        <v>52</v>
      </c>
      <c r="C59" s="95" t="s">
        <v>363</v>
      </c>
      <c r="D59" s="8"/>
    </row>
    <row r="60" spans="2:4" ht="24" customHeight="1" x14ac:dyDescent="0.55000000000000004">
      <c r="B60" s="100">
        <v>53</v>
      </c>
      <c r="C60" s="95" t="s">
        <v>364</v>
      </c>
      <c r="D60" s="8"/>
    </row>
    <row r="61" spans="2:4" ht="24" customHeight="1" x14ac:dyDescent="0.55000000000000004">
      <c r="B61" s="100">
        <v>54</v>
      </c>
      <c r="C61" s="95" t="s">
        <v>365</v>
      </c>
      <c r="D61" s="8"/>
    </row>
    <row r="62" spans="2:4" ht="24" customHeight="1" x14ac:dyDescent="0.55000000000000004">
      <c r="B62" s="100">
        <v>55</v>
      </c>
      <c r="C62" s="95" t="s">
        <v>366</v>
      </c>
      <c r="D62" s="8"/>
    </row>
    <row r="63" spans="2:4" ht="24" customHeight="1" x14ac:dyDescent="0.55000000000000004">
      <c r="B63" s="100">
        <v>56</v>
      </c>
      <c r="C63" s="95" t="s">
        <v>367</v>
      </c>
      <c r="D63" s="8"/>
    </row>
    <row r="64" spans="2:4" ht="24" customHeight="1" x14ac:dyDescent="0.55000000000000004">
      <c r="B64" s="100">
        <v>57</v>
      </c>
      <c r="C64" s="95" t="s">
        <v>368</v>
      </c>
      <c r="D64" s="8"/>
    </row>
    <row r="65" spans="2:4" ht="24" customHeight="1" x14ac:dyDescent="0.55000000000000004">
      <c r="B65" s="100">
        <v>58</v>
      </c>
      <c r="C65" s="95" t="s">
        <v>369</v>
      </c>
      <c r="D65" s="8"/>
    </row>
    <row r="66" spans="2:4" ht="24" customHeight="1" x14ac:dyDescent="0.55000000000000004">
      <c r="B66" s="100">
        <v>59</v>
      </c>
      <c r="C66" s="95" t="s">
        <v>370</v>
      </c>
      <c r="D66" s="8"/>
    </row>
    <row r="67" spans="2:4" ht="24" customHeight="1" x14ac:dyDescent="0.55000000000000004">
      <c r="B67" s="100">
        <v>60</v>
      </c>
      <c r="C67" s="95" t="s">
        <v>371</v>
      </c>
      <c r="D67" s="8"/>
    </row>
    <row r="68" spans="2:4" ht="24" customHeight="1" x14ac:dyDescent="0.55000000000000004">
      <c r="B68" s="100">
        <v>61</v>
      </c>
      <c r="C68" s="95" t="s">
        <v>372</v>
      </c>
      <c r="D68" s="8"/>
    </row>
    <row r="69" spans="2:4" ht="24" customHeight="1" x14ac:dyDescent="0.55000000000000004">
      <c r="B69" s="100">
        <v>62</v>
      </c>
      <c r="C69" s="95" t="s">
        <v>373</v>
      </c>
      <c r="D69" s="8"/>
    </row>
    <row r="70" spans="2:4" ht="24" customHeight="1" x14ac:dyDescent="0.55000000000000004">
      <c r="B70" s="100">
        <v>63</v>
      </c>
      <c r="C70" s="95" t="s">
        <v>374</v>
      </c>
      <c r="D70" s="8"/>
    </row>
    <row r="71" spans="2:4" ht="24" customHeight="1" x14ac:dyDescent="0.55000000000000004">
      <c r="B71" s="100">
        <v>64</v>
      </c>
      <c r="C71" s="95" t="s">
        <v>375</v>
      </c>
      <c r="D71" s="8"/>
    </row>
    <row r="72" spans="2:4" ht="24" customHeight="1" x14ac:dyDescent="0.55000000000000004">
      <c r="B72" s="100">
        <v>65</v>
      </c>
      <c r="C72" s="95" t="s">
        <v>376</v>
      </c>
      <c r="D72" s="8"/>
    </row>
    <row r="73" spans="2:4" ht="24" customHeight="1" x14ac:dyDescent="0.55000000000000004">
      <c r="B73" s="100">
        <v>66</v>
      </c>
      <c r="C73" s="95" t="s">
        <v>377</v>
      </c>
      <c r="D73" s="8"/>
    </row>
    <row r="74" spans="2:4" ht="24" customHeight="1" x14ac:dyDescent="0.55000000000000004">
      <c r="B74" s="100">
        <v>67</v>
      </c>
      <c r="C74" s="95" t="s">
        <v>378</v>
      </c>
      <c r="D74" s="8"/>
    </row>
    <row r="75" spans="2:4" ht="24" customHeight="1" x14ac:dyDescent="0.55000000000000004">
      <c r="B75" s="100">
        <v>68</v>
      </c>
      <c r="C75" s="95" t="s">
        <v>379</v>
      </c>
      <c r="D75" s="8"/>
    </row>
    <row r="76" spans="2:4" ht="24" customHeight="1" x14ac:dyDescent="0.55000000000000004">
      <c r="B76" s="100">
        <v>69</v>
      </c>
      <c r="C76" s="95" t="s">
        <v>380</v>
      </c>
      <c r="D76" s="8"/>
    </row>
    <row r="77" spans="2:4" ht="24" customHeight="1" x14ac:dyDescent="0.55000000000000004">
      <c r="B77" s="100">
        <v>70</v>
      </c>
      <c r="C77" s="95" t="s">
        <v>381</v>
      </c>
      <c r="D77" s="8"/>
    </row>
    <row r="78" spans="2:4" ht="24" customHeight="1" x14ac:dyDescent="0.55000000000000004">
      <c r="B78" s="100">
        <v>71</v>
      </c>
      <c r="C78" s="95" t="s">
        <v>382</v>
      </c>
      <c r="D78" s="8"/>
    </row>
    <row r="79" spans="2:4" ht="24" customHeight="1" x14ac:dyDescent="0.55000000000000004">
      <c r="B79" s="100">
        <v>72</v>
      </c>
      <c r="C79" s="95" t="s">
        <v>383</v>
      </c>
      <c r="D79" s="8"/>
    </row>
    <row r="80" spans="2:4" ht="24" customHeight="1" x14ac:dyDescent="0.55000000000000004">
      <c r="B80" s="100">
        <v>73</v>
      </c>
      <c r="C80" s="95" t="s">
        <v>384</v>
      </c>
      <c r="D80" s="8"/>
    </row>
    <row r="81" spans="2:4" ht="24" customHeight="1" x14ac:dyDescent="0.55000000000000004">
      <c r="B81" s="100">
        <v>74</v>
      </c>
      <c r="C81" s="95" t="s">
        <v>385</v>
      </c>
      <c r="D81" s="8"/>
    </row>
    <row r="82" spans="2:4" ht="24" customHeight="1" x14ac:dyDescent="0.55000000000000004">
      <c r="B82" s="100">
        <v>75</v>
      </c>
      <c r="C82" s="95" t="s">
        <v>386</v>
      </c>
      <c r="D82" s="8"/>
    </row>
    <row r="83" spans="2:4" ht="24" customHeight="1" x14ac:dyDescent="0.55000000000000004">
      <c r="B83" s="100">
        <v>76</v>
      </c>
      <c r="C83" s="95" t="s">
        <v>387</v>
      </c>
      <c r="D83" s="8"/>
    </row>
    <row r="84" spans="2:4" ht="24" customHeight="1" x14ac:dyDescent="0.55000000000000004">
      <c r="B84" s="100">
        <v>77</v>
      </c>
      <c r="C84" s="95" t="s">
        <v>388</v>
      </c>
      <c r="D84" s="8"/>
    </row>
    <row r="85" spans="2:4" ht="24" customHeight="1" x14ac:dyDescent="0.55000000000000004">
      <c r="B85" s="100">
        <v>78</v>
      </c>
      <c r="C85" s="95" t="s">
        <v>389</v>
      </c>
      <c r="D85" s="8"/>
    </row>
    <row r="86" spans="2:4" ht="24" customHeight="1" x14ac:dyDescent="0.55000000000000004">
      <c r="B86" s="100">
        <v>79</v>
      </c>
      <c r="C86" s="95" t="s">
        <v>390</v>
      </c>
      <c r="D86" s="8"/>
    </row>
    <row r="87" spans="2:4" ht="24" customHeight="1" x14ac:dyDescent="0.55000000000000004">
      <c r="B87" s="100">
        <v>80</v>
      </c>
      <c r="C87" s="95" t="s">
        <v>391</v>
      </c>
      <c r="D87" s="8"/>
    </row>
    <row r="88" spans="2:4" ht="24" customHeight="1" x14ac:dyDescent="0.55000000000000004">
      <c r="B88" s="100">
        <v>81</v>
      </c>
      <c r="C88" s="95" t="s">
        <v>392</v>
      </c>
      <c r="D88" s="8"/>
    </row>
    <row r="89" spans="2:4" ht="24" customHeight="1" x14ac:dyDescent="0.55000000000000004">
      <c r="B89" s="100">
        <v>82</v>
      </c>
      <c r="C89" s="95" t="s">
        <v>393</v>
      </c>
      <c r="D89" s="8"/>
    </row>
    <row r="90" spans="2:4" ht="24" customHeight="1" x14ac:dyDescent="0.55000000000000004">
      <c r="B90" s="32" t="s">
        <v>208</v>
      </c>
      <c r="C90" s="33"/>
      <c r="D90" s="34">
        <f>SUM(D6:D89)</f>
        <v>0</v>
      </c>
    </row>
    <row r="91" spans="2:4" x14ac:dyDescent="0.55000000000000004"/>
  </sheetData>
  <mergeCells count="1">
    <mergeCell ref="B5:C5"/>
  </mergeCells>
  <phoneticPr fontId="2"/>
  <pageMargins left="0.19685039370078741" right="0.19685039370078741" top="0.59055118110236227" bottom="0.6692913385826772" header="0.31496062992125984" footer="0.31496062992125984"/>
  <pageSetup paperSize="9" scale="3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13</vt:i4>
      </vt:variant>
    </vt:vector>
  </HeadingPairs>
  <TitlesOfParts>
    <vt:vector size="26" baseType="lpstr">
      <vt:lpstr>入電件数(当期)</vt:lpstr>
      <vt:lpstr>対応件数(当期)</vt:lpstr>
      <vt:lpstr>応答率(当期)</vt:lpstr>
      <vt:lpstr>占有率(当期)</vt:lpstr>
      <vt:lpstr>回線閉塞時間(当期)</vt:lpstr>
      <vt:lpstr>処理時間(当期)</vt:lpstr>
      <vt:lpstr>相談者別集計(当期)</vt:lpstr>
      <vt:lpstr>対象者別集計(当期)</vt:lpstr>
      <vt:lpstr>症状別集計(当期)</vt:lpstr>
      <vt:lpstr>電話相談プロトコル別集計(当期)</vt:lpstr>
      <vt:lpstr>相談・回答内容別集計(当期)</vt:lpstr>
      <vt:lpstr>地域別集計(当期)</vt:lpstr>
      <vt:lpstr>意見報告書(当期)</vt:lpstr>
      <vt:lpstr>'意見報告書(当期)'!Print_Area</vt:lpstr>
      <vt:lpstr>'応答率(当期)'!Print_Area</vt:lpstr>
      <vt:lpstr>'回線閉塞時間(当期)'!Print_Area</vt:lpstr>
      <vt:lpstr>'処理時間(当期)'!Print_Area</vt:lpstr>
      <vt:lpstr>'症状別集計(当期)'!Print_Area</vt:lpstr>
      <vt:lpstr>'占有率(当期)'!Print_Area</vt:lpstr>
      <vt:lpstr>'相談・回答内容別集計(当期)'!Print_Area</vt:lpstr>
      <vt:lpstr>'相談者別集計(当期)'!Print_Area</vt:lpstr>
      <vt:lpstr>'対応件数(当期)'!Print_Area</vt:lpstr>
      <vt:lpstr>'対象者別集計(当期)'!Print_Area</vt:lpstr>
      <vt:lpstr>'地域別集計(当期)'!Print_Area</vt:lpstr>
      <vt:lpstr>'電話相談プロトコル別集計(当期)'!Print_Area</vt:lpstr>
      <vt:lpstr>'入電件数(当期)'!Print_Area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oomae yuuto</cp:lastModifiedBy>
  <cp:lastPrinted>2025-02-03T06:23:38Z</cp:lastPrinted>
  <dcterms:created xsi:type="dcterms:W3CDTF">2022-05-16T08:22:31Z</dcterms:created>
  <dcterms:modified xsi:type="dcterms:W3CDTF">2026-02-19T07:19:11Z</dcterms:modified>
</cp:coreProperties>
</file>