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8C964D8-3F81-4151-884C-B47FBAD73CA0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住居費確認シート（事業所ごとに作成してください）" sheetId="7" r:id="rId1"/>
    <sheet name="【記載例】住居費認シート（事業所ごとに作成してください）" sheetId="8" r:id="rId2"/>
  </sheets>
  <definedNames>
    <definedName name="_xlnm.Print_Area" localSheetId="1">'【記載例】住居費認シート（事業所ごとに作成してください）'!$A$1:$H$134</definedName>
    <definedName name="_xlnm.Print_Area" localSheetId="0">'住居費確認シート（事業所ごとに作成してください）'!$A$1:$G$134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8" l="1"/>
  <c r="C126" i="8"/>
  <c r="B126" i="8"/>
  <c r="E125" i="8"/>
  <c r="I125" i="8" s="1"/>
  <c r="E124" i="8"/>
  <c r="I124" i="8" s="1"/>
  <c r="E123" i="8"/>
  <c r="I123" i="8" s="1"/>
  <c r="E122" i="8"/>
  <c r="I122" i="8" s="1"/>
  <c r="E121" i="8"/>
  <c r="I121" i="8" s="1"/>
  <c r="E120" i="8"/>
  <c r="I120" i="8" s="1"/>
  <c r="E119" i="8"/>
  <c r="I119" i="8" s="1"/>
  <c r="E118" i="8"/>
  <c r="I118" i="8" s="1"/>
  <c r="E117" i="8"/>
  <c r="I117" i="8" s="1"/>
  <c r="E116" i="8"/>
  <c r="I116" i="8" s="1"/>
  <c r="E115" i="8"/>
  <c r="I115" i="8" s="1"/>
  <c r="E114" i="8"/>
  <c r="D102" i="8"/>
  <c r="C102" i="8"/>
  <c r="B102" i="8"/>
  <c r="E101" i="8"/>
  <c r="I101" i="8" s="1"/>
  <c r="E100" i="8"/>
  <c r="I100" i="8" s="1"/>
  <c r="E99" i="8"/>
  <c r="I99" i="8" s="1"/>
  <c r="E98" i="8"/>
  <c r="I98" i="8" s="1"/>
  <c r="E97" i="8"/>
  <c r="I97" i="8" s="1"/>
  <c r="E96" i="8"/>
  <c r="I96" i="8" s="1"/>
  <c r="E95" i="8"/>
  <c r="I95" i="8" s="1"/>
  <c r="E94" i="8"/>
  <c r="I94" i="8" s="1"/>
  <c r="E93" i="8"/>
  <c r="I93" i="8" s="1"/>
  <c r="E92" i="8"/>
  <c r="I92" i="8" s="1"/>
  <c r="E91" i="8"/>
  <c r="I91" i="8" s="1"/>
  <c r="E90" i="8"/>
  <c r="D78" i="8"/>
  <c r="C78" i="8"/>
  <c r="B78" i="8"/>
  <c r="E77" i="8"/>
  <c r="I77" i="8" s="1"/>
  <c r="E76" i="8"/>
  <c r="I76" i="8" s="1"/>
  <c r="E75" i="8"/>
  <c r="I75" i="8" s="1"/>
  <c r="E74" i="8"/>
  <c r="I74" i="8" s="1"/>
  <c r="E73" i="8"/>
  <c r="I73" i="8" s="1"/>
  <c r="E72" i="8"/>
  <c r="I72" i="8" s="1"/>
  <c r="E71" i="8"/>
  <c r="I71" i="8" s="1"/>
  <c r="E70" i="8"/>
  <c r="I70" i="8" s="1"/>
  <c r="E69" i="8"/>
  <c r="I69" i="8" s="1"/>
  <c r="E68" i="8"/>
  <c r="I68" i="8" s="1"/>
  <c r="E67" i="8"/>
  <c r="I67" i="8" s="1"/>
  <c r="E66" i="8"/>
  <c r="I66" i="8" s="1"/>
  <c r="D54" i="8"/>
  <c r="C54" i="8"/>
  <c r="B54" i="8"/>
  <c r="E53" i="8"/>
  <c r="I53" i="8" s="1"/>
  <c r="E52" i="8"/>
  <c r="I52" i="8" s="1"/>
  <c r="E51" i="8"/>
  <c r="I51" i="8" s="1"/>
  <c r="E50" i="8"/>
  <c r="I50" i="8" s="1"/>
  <c r="E49" i="8"/>
  <c r="I49" i="8" s="1"/>
  <c r="E48" i="8"/>
  <c r="I48" i="8" s="1"/>
  <c r="E47" i="8"/>
  <c r="I47" i="8" s="1"/>
  <c r="E46" i="8"/>
  <c r="I46" i="8" s="1"/>
  <c r="E45" i="8"/>
  <c r="I45" i="8" s="1"/>
  <c r="E44" i="8"/>
  <c r="I44" i="8" s="1"/>
  <c r="E43" i="8"/>
  <c r="I43" i="8" s="1"/>
  <c r="E42" i="8"/>
  <c r="D30" i="8"/>
  <c r="C30" i="8"/>
  <c r="B30" i="8"/>
  <c r="E29" i="8"/>
  <c r="I29" i="8" s="1"/>
  <c r="E28" i="8"/>
  <c r="I28" i="8" s="1"/>
  <c r="E27" i="8"/>
  <c r="I27" i="8" s="1"/>
  <c r="E26" i="8"/>
  <c r="I26" i="8" s="1"/>
  <c r="E25" i="8"/>
  <c r="I25" i="8" s="1"/>
  <c r="E24" i="8"/>
  <c r="I24" i="8" s="1"/>
  <c r="E23" i="8"/>
  <c r="I23" i="8" s="1"/>
  <c r="E22" i="8"/>
  <c r="I22" i="8" s="1"/>
  <c r="E21" i="8"/>
  <c r="I21" i="8" s="1"/>
  <c r="E20" i="8"/>
  <c r="I20" i="8" s="1"/>
  <c r="E19" i="8"/>
  <c r="I19" i="8" s="1"/>
  <c r="E18" i="8"/>
  <c r="D126" i="7"/>
  <c r="C126" i="7"/>
  <c r="B126" i="7"/>
  <c r="E125" i="7"/>
  <c r="I125" i="7" s="1"/>
  <c r="E124" i="7"/>
  <c r="I124" i="7" s="1"/>
  <c r="E123" i="7"/>
  <c r="I123" i="7" s="1"/>
  <c r="E122" i="7"/>
  <c r="I122" i="7" s="1"/>
  <c r="E121" i="7"/>
  <c r="I121" i="7" s="1"/>
  <c r="E120" i="7"/>
  <c r="I120" i="7" s="1"/>
  <c r="E119" i="7"/>
  <c r="I119" i="7" s="1"/>
  <c r="E118" i="7"/>
  <c r="I118" i="7" s="1"/>
  <c r="E117" i="7"/>
  <c r="I117" i="7" s="1"/>
  <c r="E116" i="7"/>
  <c r="I116" i="7" s="1"/>
  <c r="E115" i="7"/>
  <c r="I115" i="7" s="1"/>
  <c r="E114" i="7"/>
  <c r="D102" i="7"/>
  <c r="C102" i="7"/>
  <c r="B102" i="7"/>
  <c r="E101" i="7"/>
  <c r="I101" i="7" s="1"/>
  <c r="E100" i="7"/>
  <c r="I100" i="7" s="1"/>
  <c r="E99" i="7"/>
  <c r="I99" i="7" s="1"/>
  <c r="E98" i="7"/>
  <c r="I98" i="7" s="1"/>
  <c r="E97" i="7"/>
  <c r="I97" i="7" s="1"/>
  <c r="E96" i="7"/>
  <c r="I96" i="7" s="1"/>
  <c r="E95" i="7"/>
  <c r="I95" i="7" s="1"/>
  <c r="E94" i="7"/>
  <c r="I94" i="7" s="1"/>
  <c r="E93" i="7"/>
  <c r="I93" i="7" s="1"/>
  <c r="E92" i="7"/>
  <c r="I92" i="7" s="1"/>
  <c r="E91" i="7"/>
  <c r="I91" i="7" s="1"/>
  <c r="E90" i="7"/>
  <c r="I90" i="7" s="1"/>
  <c r="D78" i="7"/>
  <c r="C78" i="7"/>
  <c r="B78" i="7"/>
  <c r="E77" i="7"/>
  <c r="I77" i="7" s="1"/>
  <c r="E76" i="7"/>
  <c r="I76" i="7" s="1"/>
  <c r="E75" i="7"/>
  <c r="I75" i="7" s="1"/>
  <c r="E74" i="7"/>
  <c r="I74" i="7" s="1"/>
  <c r="E73" i="7"/>
  <c r="I73" i="7" s="1"/>
  <c r="E72" i="7"/>
  <c r="I72" i="7" s="1"/>
  <c r="E71" i="7"/>
  <c r="I71" i="7" s="1"/>
  <c r="E70" i="7"/>
  <c r="I70" i="7" s="1"/>
  <c r="E69" i="7"/>
  <c r="I69" i="7" s="1"/>
  <c r="E68" i="7"/>
  <c r="I68" i="7" s="1"/>
  <c r="E67" i="7"/>
  <c r="I67" i="7" s="1"/>
  <c r="E66" i="7"/>
  <c r="I66" i="7" s="1"/>
  <c r="D54" i="7"/>
  <c r="C54" i="7"/>
  <c r="B54" i="7"/>
  <c r="E53" i="7"/>
  <c r="I53" i="7" s="1"/>
  <c r="E52" i="7"/>
  <c r="I52" i="7" s="1"/>
  <c r="E51" i="7"/>
  <c r="I51" i="7" s="1"/>
  <c r="E50" i="7"/>
  <c r="I50" i="7" s="1"/>
  <c r="E49" i="7"/>
  <c r="I49" i="7" s="1"/>
  <c r="E48" i="7"/>
  <c r="I48" i="7" s="1"/>
  <c r="E47" i="7"/>
  <c r="I47" i="7" s="1"/>
  <c r="E46" i="7"/>
  <c r="I46" i="7" s="1"/>
  <c r="E45" i="7"/>
  <c r="E44" i="7"/>
  <c r="I44" i="7" s="1"/>
  <c r="E43" i="7"/>
  <c r="I43" i="7" s="1"/>
  <c r="E42" i="7"/>
  <c r="I42" i="7" s="1"/>
  <c r="D30" i="7"/>
  <c r="C30" i="7"/>
  <c r="B30" i="7"/>
  <c r="E29" i="7"/>
  <c r="I29" i="7" s="1"/>
  <c r="E19" i="7"/>
  <c r="I19" i="7" s="1"/>
  <c r="E20" i="7"/>
  <c r="I20" i="7" s="1"/>
  <c r="E21" i="7"/>
  <c r="I21" i="7" s="1"/>
  <c r="E22" i="7"/>
  <c r="I22" i="7" s="1"/>
  <c r="E23" i="7"/>
  <c r="I23" i="7" s="1"/>
  <c r="E24" i="7"/>
  <c r="I24" i="7" s="1"/>
  <c r="E25" i="7"/>
  <c r="I25" i="7" s="1"/>
  <c r="E26" i="7"/>
  <c r="I26" i="7" s="1"/>
  <c r="E27" i="7"/>
  <c r="I27" i="7" s="1"/>
  <c r="E28" i="7"/>
  <c r="I28" i="7" s="1"/>
  <c r="E18" i="7"/>
  <c r="E54" i="8" l="1"/>
  <c r="E126" i="8"/>
  <c r="E102" i="8"/>
  <c r="E30" i="8"/>
  <c r="E126" i="7"/>
  <c r="I114" i="7"/>
  <c r="I114" i="8"/>
  <c r="E78" i="8"/>
  <c r="I90" i="8"/>
  <c r="I18" i="8"/>
  <c r="I42" i="8"/>
  <c r="E102" i="7"/>
  <c r="E78" i="7"/>
  <c r="E54" i="7"/>
  <c r="I45" i="7"/>
  <c r="E30" i="7"/>
  <c r="I18" i="7"/>
  <c r="B128" i="8" l="1"/>
  <c r="B128" i="7"/>
</calcChain>
</file>

<file path=xl/sharedStrings.xml><?xml version="1.0" encoding="utf-8"?>
<sst xmlns="http://schemas.openxmlformats.org/spreadsheetml/2006/main" count="297" uniqueCount="59">
  <si>
    <t>10月分</t>
    <rPh sb="2" eb="3">
      <t>ガツ</t>
    </rPh>
    <rPh sb="3" eb="4">
      <t>ブン</t>
    </rPh>
    <phoneticPr fontId="1"/>
  </si>
  <si>
    <t>11月分</t>
    <rPh sb="2" eb="4">
      <t>ガツブン</t>
    </rPh>
    <phoneticPr fontId="1"/>
  </si>
  <si>
    <t>12月分</t>
    <rPh sb="2" eb="3">
      <t>ガツ</t>
    </rPh>
    <rPh sb="3" eb="4">
      <t>ブン</t>
    </rPh>
    <phoneticPr fontId="1"/>
  </si>
  <si>
    <t>１月分</t>
    <rPh sb="1" eb="2">
      <t>ガツ</t>
    </rPh>
    <rPh sb="2" eb="3">
      <t>ブン</t>
    </rPh>
    <phoneticPr fontId="1"/>
  </si>
  <si>
    <t>２月分</t>
    <rPh sb="1" eb="2">
      <t>ガツ</t>
    </rPh>
    <rPh sb="2" eb="3">
      <t>ブン</t>
    </rPh>
    <phoneticPr fontId="1"/>
  </si>
  <si>
    <t>３月分</t>
    <rPh sb="1" eb="2">
      <t>ガツ</t>
    </rPh>
    <rPh sb="2" eb="3">
      <t>ブン</t>
    </rPh>
    <phoneticPr fontId="1"/>
  </si>
  <si>
    <t>４月分</t>
    <rPh sb="1" eb="2">
      <t>ガツ</t>
    </rPh>
    <rPh sb="2" eb="3">
      <t>ブン</t>
    </rPh>
    <phoneticPr fontId="1"/>
  </si>
  <si>
    <t>５月分</t>
    <rPh sb="1" eb="3">
      <t>ガツブン</t>
    </rPh>
    <phoneticPr fontId="1"/>
  </si>
  <si>
    <t>６月分</t>
    <rPh sb="1" eb="2">
      <t>ガツ</t>
    </rPh>
    <rPh sb="2" eb="3">
      <t>ブン</t>
    </rPh>
    <phoneticPr fontId="1"/>
  </si>
  <si>
    <t>７月分</t>
    <rPh sb="1" eb="3">
      <t>ガツブン</t>
    </rPh>
    <phoneticPr fontId="1"/>
  </si>
  <si>
    <t>８月分</t>
    <rPh sb="1" eb="2">
      <t>ガツ</t>
    </rPh>
    <rPh sb="2" eb="3">
      <t>ブン</t>
    </rPh>
    <phoneticPr fontId="1"/>
  </si>
  <si>
    <t>９月分</t>
    <rPh sb="1" eb="3">
      <t>ガツブン</t>
    </rPh>
    <phoneticPr fontId="1"/>
  </si>
  <si>
    <t>合計</t>
    <rPh sb="0" eb="2">
      <t>ゴウケイ</t>
    </rPh>
    <phoneticPr fontId="1"/>
  </si>
  <si>
    <t>【２人目】</t>
    <rPh sb="2" eb="3">
      <t>ニン</t>
    </rPh>
    <rPh sb="3" eb="4">
      <t>メ</t>
    </rPh>
    <phoneticPr fontId="1"/>
  </si>
  <si>
    <t>【３人目】</t>
    <rPh sb="2" eb="3">
      <t>ニン</t>
    </rPh>
    <rPh sb="3" eb="4">
      <t>メ</t>
    </rPh>
    <phoneticPr fontId="1"/>
  </si>
  <si>
    <t>住所（市町村名から建物部屋番号まで）</t>
    <rPh sb="0" eb="2">
      <t>ジュウショ</t>
    </rPh>
    <phoneticPr fontId="1"/>
  </si>
  <si>
    <t>【１人目】</t>
    <rPh sb="2" eb="3">
      <t>ニン</t>
    </rPh>
    <rPh sb="3" eb="4">
      <t>メ</t>
    </rPh>
    <phoneticPr fontId="1"/>
  </si>
  <si>
    <t>法人名</t>
    <rPh sb="0" eb="2">
      <t>ホウジン</t>
    </rPh>
    <rPh sb="2" eb="3">
      <t>メイ</t>
    </rPh>
    <phoneticPr fontId="6"/>
  </si>
  <si>
    <t>住居費確認シート</t>
    <rPh sb="0" eb="3">
      <t>ジュウキョヒ</t>
    </rPh>
    <rPh sb="3" eb="5">
      <t>カクニン</t>
    </rPh>
    <phoneticPr fontId="1"/>
  </si>
  <si>
    <t>【４人目】</t>
    <rPh sb="2" eb="3">
      <t>ニン</t>
    </rPh>
    <rPh sb="3" eb="4">
      <t>メ</t>
    </rPh>
    <phoneticPr fontId="1"/>
  </si>
  <si>
    <t>介護保険サービス種別</t>
    <rPh sb="0" eb="2">
      <t>カイゴ</t>
    </rPh>
    <rPh sb="2" eb="4">
      <t>ホケン</t>
    </rPh>
    <rPh sb="8" eb="10">
      <t>シュベツ</t>
    </rPh>
    <phoneticPr fontId="1"/>
  </si>
  <si>
    <t>採用（予定）年月日</t>
    <rPh sb="0" eb="2">
      <t>サイヨウ</t>
    </rPh>
    <rPh sb="3" eb="5">
      <t>ヨテイ</t>
    </rPh>
    <rPh sb="6" eb="9">
      <t>ネンガッピ</t>
    </rPh>
    <phoneticPr fontId="1"/>
  </si>
  <si>
    <t>※着色セルのみ入力してください。</t>
    <rPh sb="1" eb="3">
      <t>チャクショク</t>
    </rPh>
    <rPh sb="7" eb="9">
      <t>ニュウリョク</t>
    </rPh>
    <phoneticPr fontId="1"/>
  </si>
  <si>
    <t>入居者氏名</t>
    <rPh sb="0" eb="3">
      <t>ニュウキョシャ</t>
    </rPh>
    <rPh sb="3" eb="5">
      <t>シメイ</t>
    </rPh>
    <phoneticPr fontId="1"/>
  </si>
  <si>
    <t>在留資格</t>
    <rPh sb="0" eb="4">
      <t>ザイリュウシカク</t>
    </rPh>
    <phoneticPr fontId="1"/>
  </si>
  <si>
    <t>【５人目】</t>
    <rPh sb="2" eb="3">
      <t>ニン</t>
    </rPh>
    <rPh sb="3" eb="4">
      <t>メ</t>
    </rPh>
    <phoneticPr fontId="1"/>
  </si>
  <si>
    <t>事業所名</t>
    <rPh sb="0" eb="3">
      <t>ジギョウショ</t>
    </rPh>
    <rPh sb="3" eb="4">
      <t>メイ</t>
    </rPh>
    <phoneticPr fontId="6"/>
  </si>
  <si>
    <t>総計</t>
    <rPh sb="0" eb="2">
      <t>ソウケイ</t>
    </rPh>
    <phoneticPr fontId="1"/>
  </si>
  <si>
    <t>上記物件の入居者数（本人含む）</t>
    <rPh sb="0" eb="4">
      <t>ジョウキブッケン</t>
    </rPh>
    <rPh sb="5" eb="9">
      <t>ニュウキョシャスウ</t>
    </rPh>
    <rPh sb="10" eb="12">
      <t>ホンニン</t>
    </rPh>
    <rPh sb="12" eb="13">
      <t>フク</t>
    </rPh>
    <phoneticPr fontId="1"/>
  </si>
  <si>
    <t>bbb bbbb</t>
    <phoneticPr fontId="1"/>
  </si>
  <si>
    <t>ccc cccc</t>
    <phoneticPr fontId="1"/>
  </si>
  <si>
    <t>入居（予定）年月日</t>
    <rPh sb="0" eb="2">
      <t>ニュウキョ</t>
    </rPh>
    <rPh sb="3" eb="5">
      <t>ヨテイ</t>
    </rPh>
    <rPh sb="6" eb="9">
      <t>ネンガッピ</t>
    </rPh>
    <phoneticPr fontId="1"/>
  </si>
  <si>
    <t>入居（予定）年月日</t>
    <phoneticPr fontId="1"/>
  </si>
  <si>
    <t>徳島県外国人介護人材受入施設等環境整備事業</t>
    <rPh sb="0" eb="3">
      <t>トクシマケン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ウケイレ</t>
    </rPh>
    <rPh sb="12" eb="14">
      <t>シセツ</t>
    </rPh>
    <rPh sb="14" eb="15">
      <t>トウ</t>
    </rPh>
    <rPh sb="15" eb="17">
      <t>カンキョウ</t>
    </rPh>
    <rPh sb="17" eb="19">
      <t>セイビ</t>
    </rPh>
    <rPh sb="19" eb="21">
      <t>ジギョウ</t>
    </rPh>
    <phoneticPr fontId="1"/>
  </si>
  <si>
    <t>住居手当等(c)</t>
    <rPh sb="0" eb="2">
      <t>ジュウキョ</t>
    </rPh>
    <rPh sb="2" eb="4">
      <t>テアテ</t>
    </rPh>
    <rPh sb="4" eb="5">
      <t>トウ</t>
    </rPh>
    <phoneticPr fontId="1"/>
  </si>
  <si>
    <t>補助対象賃借料(a)</t>
    <rPh sb="0" eb="2">
      <t>ホジョ</t>
    </rPh>
    <rPh sb="2" eb="4">
      <t>タイショウ</t>
    </rPh>
    <rPh sb="4" eb="7">
      <t>チンシャクリョウ</t>
    </rPh>
    <phoneticPr fontId="1"/>
  </si>
  <si>
    <t>補助申請対象額
((b)+(c))</t>
    <rPh sb="0" eb="2">
      <t>ホジョ</t>
    </rPh>
    <rPh sb="2" eb="4">
      <t>シンセイ</t>
    </rPh>
    <rPh sb="4" eb="6">
      <t>タイショウ</t>
    </rPh>
    <rPh sb="6" eb="7">
      <t>ガク</t>
    </rPh>
    <phoneticPr fontId="1"/>
  </si>
  <si>
    <t>入力額チェック　※補助対象賃借料&lt;補助申請対象額の場合×が表示されます。</t>
    <rPh sb="0" eb="2">
      <t>ニュウリョク</t>
    </rPh>
    <rPh sb="2" eb="3">
      <t>ガク</t>
    </rPh>
    <rPh sb="9" eb="11">
      <t>ホジョ</t>
    </rPh>
    <rPh sb="11" eb="13">
      <t>タイショウ</t>
    </rPh>
    <rPh sb="13" eb="16">
      <t>チンシャクリョウ</t>
    </rPh>
    <rPh sb="25" eb="27">
      <t>バアイ</t>
    </rPh>
    <rPh sb="29" eb="31">
      <t>ヒョウジ</t>
    </rPh>
    <phoneticPr fontId="1"/>
  </si>
  <si>
    <t>※総計の額を、別紙3-3事業計画書2.所要見込額に記載してください。</t>
    <rPh sb="1" eb="3">
      <t>ソウケイ</t>
    </rPh>
    <rPh sb="4" eb="5">
      <t>ガク</t>
    </rPh>
    <rPh sb="7" eb="9">
      <t>ベッシ</t>
    </rPh>
    <rPh sb="12" eb="14">
      <t>ジギョウ</t>
    </rPh>
    <rPh sb="14" eb="17">
      <t>ケイカクショ</t>
    </rPh>
    <rPh sb="19" eb="21">
      <t>ショヨウ</t>
    </rPh>
    <rPh sb="21" eb="23">
      <t>ミコ</t>
    </rPh>
    <rPh sb="23" eb="24">
      <t>ガク</t>
    </rPh>
    <rPh sb="25" eb="27">
      <t>キサイ</t>
    </rPh>
    <phoneticPr fontId="1"/>
  </si>
  <si>
    <t>社会福祉法人○○</t>
    <rPh sb="0" eb="6">
      <t>シャカイフクシホウジン</t>
    </rPh>
    <phoneticPr fontId="1"/>
  </si>
  <si>
    <t>特別養護老人ホーム○○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</si>
  <si>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</si>
  <si>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aaa aaaa</t>
    <phoneticPr fontId="1"/>
  </si>
  <si>
    <t>特定技能</t>
    <rPh sb="0" eb="2">
      <t>トクテイ</t>
    </rPh>
    <rPh sb="2" eb="4">
      <t>ギノウ</t>
    </rPh>
    <phoneticPr fontId="1"/>
  </si>
  <si>
    <t>該当なし</t>
    <rPh sb="0" eb="2">
      <t>ガイトウ</t>
    </rPh>
    <phoneticPr fontId="1"/>
  </si>
  <si>
    <t>退職年月日(事業実施年度内の場合記入)</t>
    <rPh sb="0" eb="2">
      <t>タイショク</t>
    </rPh>
    <rPh sb="2" eb="5">
      <t>ネンガッピ</t>
    </rPh>
    <rPh sb="6" eb="8">
      <t>ジギョウ</t>
    </rPh>
    <rPh sb="8" eb="10">
      <t>ジッシ</t>
    </rPh>
    <rPh sb="10" eb="13">
      <t>ネンドナイ</t>
    </rPh>
    <rPh sb="14" eb="16">
      <t>バアイ</t>
    </rPh>
    <rPh sb="16" eb="18">
      <t>キニュウ</t>
    </rPh>
    <phoneticPr fontId="1"/>
  </si>
  <si>
    <t>○○市○○町○丁目○-○ ××ハイツ101号室</t>
    <phoneticPr fontId="1"/>
  </si>
  <si>
    <t>○○市○○町○丁目○-○ ××ハイツ102号室</t>
    <phoneticPr fontId="1"/>
  </si>
  <si>
    <t>退職（予定）年月日(事業実施年度内の場合記入)</t>
    <rPh sb="0" eb="2">
      <t>タイショク</t>
    </rPh>
    <rPh sb="3" eb="5">
      <t>ヨテイ</t>
    </rPh>
    <rPh sb="6" eb="9">
      <t>ネンガッピ</t>
    </rPh>
    <rPh sb="10" eb="12">
      <t>ジギョウ</t>
    </rPh>
    <rPh sb="12" eb="14">
      <t>ジッシ</t>
    </rPh>
    <rPh sb="14" eb="17">
      <t>ネンドナイ</t>
    </rPh>
    <rPh sb="18" eb="20">
      <t>バアイ</t>
    </rPh>
    <rPh sb="20" eb="22">
      <t>キニュウ</t>
    </rPh>
    <phoneticPr fontId="1"/>
  </si>
  <si>
    <t>補助対象賃借料のうち
当該職員に係る
法人負担額(b)</t>
    <rPh sb="0" eb="2">
      <t>ホジョ</t>
    </rPh>
    <rPh sb="2" eb="4">
      <t>タイショウ</t>
    </rPh>
    <rPh sb="4" eb="7">
      <t>チンシャクリョウ</t>
    </rPh>
    <rPh sb="11" eb="13">
      <t>トウガイ</t>
    </rPh>
    <rPh sb="13" eb="15">
      <t>ショクイン</t>
    </rPh>
    <rPh sb="16" eb="17">
      <t>カカ</t>
    </rPh>
    <rPh sb="23" eb="24">
      <t>ガク</t>
    </rPh>
    <phoneticPr fontId="1"/>
  </si>
  <si>
    <t>家賃月40,000円の部屋を事業所が借り上げ、事業所が毎月2万円を負担している場合</t>
    <rPh sb="2" eb="3">
      <t>ツキ</t>
    </rPh>
    <rPh sb="14" eb="17">
      <t>ジギョウショ</t>
    </rPh>
    <rPh sb="18" eb="19">
      <t>カ</t>
    </rPh>
    <rPh sb="20" eb="21">
      <t>ア</t>
    </rPh>
    <rPh sb="27" eb="29">
      <t>マイツキ</t>
    </rPh>
    <phoneticPr fontId="1"/>
  </si>
  <si>
    <t>家賃月40,000円の部屋を事業所が借り上げ、事業所が1部屋(2名でルームシェア)につき毎月2万円を負担している場合</t>
    <rPh sb="14" eb="17">
      <t>ジギョウショ</t>
    </rPh>
    <rPh sb="28" eb="30">
      <t>ヘヤ</t>
    </rPh>
    <rPh sb="32" eb="33">
      <t>メイ</t>
    </rPh>
    <phoneticPr fontId="1"/>
  </si>
  <si>
    <t>○○市○○町△丁目△-△ □□アパート201号室</t>
    <phoneticPr fontId="1"/>
  </si>
  <si>
    <t>補助対象賃借料のうち
当該職員に係る
法人負担額(b)</t>
    <rPh sb="0" eb="2">
      <t>ホジョ</t>
    </rPh>
    <rPh sb="2" eb="4">
      <t>タイショウ</t>
    </rPh>
    <rPh sb="4" eb="7">
      <t>チンシャクリョウ</t>
    </rPh>
    <rPh sb="11" eb="13">
      <t>トウガイ</t>
    </rPh>
    <rPh sb="13" eb="15">
      <t>ショクイン</t>
    </rPh>
    <rPh sb="16" eb="17">
      <t>カカワ</t>
    </rPh>
    <rPh sb="19" eb="21">
      <t>ホウジン</t>
    </rPh>
    <rPh sb="21" eb="23">
      <t>フタン</t>
    </rPh>
    <rPh sb="23" eb="24">
      <t>ガク</t>
    </rPh>
    <phoneticPr fontId="1"/>
  </si>
  <si>
    <t>技能実習</t>
    <rPh sb="0" eb="2">
      <t>ギノウ</t>
    </rPh>
    <rPh sb="2" eb="4">
      <t>ジッシュウ</t>
    </rPh>
    <phoneticPr fontId="1"/>
  </si>
  <si>
    <t>家賃月30,000円の部屋を外国人職員本人が契約し、事業所が毎月1万円の住居手当を当該職員に支給している場合</t>
    <rPh sb="14" eb="17">
      <t>ガイコクジン</t>
    </rPh>
    <rPh sb="17" eb="19">
      <t>ショクイン</t>
    </rPh>
    <rPh sb="19" eb="21">
      <t>ホンニン</t>
    </rPh>
    <rPh sb="22" eb="24">
      <t>ケイヤク</t>
    </rPh>
    <rPh sb="36" eb="38">
      <t>ジュウキョ</t>
    </rPh>
    <rPh sb="38" eb="40">
      <t>テアテ</t>
    </rPh>
    <rPh sb="41" eb="43">
      <t>トウガイ</t>
    </rPh>
    <rPh sb="43" eb="45">
      <t>ショクイン</t>
    </rPh>
    <rPh sb="46" eb="48">
      <t>シキュウ</t>
    </rPh>
    <phoneticPr fontId="1"/>
  </si>
  <si>
    <t>【添付書類】　※必要に応じて、これら以外の書類の提出を求めることがあります。
・当該施設での雇用、勤務開始年月日がわかる書類（雇用契約書等）
・補助対象となる外国人の居住開始時期・期間がわかる書類（住民票の写し、賃貸借契約書等）
実績報告時には、支出根拠書類を提出してください。</t>
    <rPh sb="1" eb="3">
      <t>テンプ</t>
    </rPh>
    <rPh sb="3" eb="5">
      <t>ショルイ</t>
    </rPh>
    <rPh sb="116" eb="121">
      <t>ジッセキホウコクジ</t>
    </rPh>
    <rPh sb="124" eb="126">
      <t>シシュツ</t>
    </rPh>
    <rPh sb="126" eb="128">
      <t>コンキョ</t>
    </rPh>
    <rPh sb="128" eb="130">
      <t>ショルイ</t>
    </rPh>
    <rPh sb="131" eb="133">
      <t>テイシュツ</t>
    </rPh>
    <phoneticPr fontId="1"/>
  </si>
  <si>
    <t>【添付書類】　※必要に応じて、これら以外の書類の提出を求めることがあります。
・当該施設での雇用、勤務開始年月日がわかる書類（雇用契約書等）
・補助対象となる外国人の居住開始時期・期間がわかる書類（住民票の写し、賃貸借契約書等）
実績報告時には、支出根拠書類を提出してください。</t>
    <rPh sb="1" eb="3">
      <t>テンプ</t>
    </rPh>
    <rPh sb="3" eb="5">
      <t>ショルイ</t>
    </rPh>
    <phoneticPr fontId="1"/>
  </si>
  <si>
    <t>（要領別紙２）</t>
    <rPh sb="1" eb="3">
      <t>ヨウリョウ</t>
    </rPh>
    <rPh sb="3" eb="5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</si>
</sst>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neral&quot;人&quot;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/>
    <xf numFmtId="0" fontId="0" fillId="0" borderId="0" xfId="0" applyFill="1" applyBorder="1"/>
    <xf numFmtId="0" fontId="0" fillId="0" borderId="0" xfId="0" applyBorder="1"/>
    <xf numFmtId="0" fontId="0" fillId="0" borderId="9" xfId="0" applyFill="1" applyBorder="1"/>
    <xf numFmtId="38" fontId="0" fillId="0" borderId="7" xfId="1" applyFont="1" applyBorder="1" applyAlignment="1"/>
    <xf numFmtId="0" fontId="0" fillId="0" borderId="0" xfId="0" applyBorder="1" applyAlignment="1">
      <alignment horizontal="right" vertical="center"/>
    </xf>
    <xf numFmtId="38" fontId="7" fillId="2" borderId="1" xfId="1" applyFont="1" applyFill="1" applyBorder="1" applyAlignment="1"/>
    <xf numFmtId="38" fontId="0" fillId="2" borderId="1" xfId="1" applyFont="1" applyFill="1" applyBorder="1" applyAlignment="1"/>
    <xf numFmtId="38" fontId="0" fillId="2" borderId="3" xfId="1" applyFont="1" applyFill="1" applyBorder="1" applyAlignment="1"/>
    <xf numFmtId="38" fontId="0" fillId="0" borderId="9" xfId="1" applyFont="1" applyBorder="1" applyAlignment="1"/>
    <xf numFmtId="0" fontId="14" fillId="0" borderId="1" xfId="0" applyFont="1" applyBorder="1" applyAlignment="1">
      <alignment horizontal="center" vertical="center"/>
    </xf>
    <xf numFmtId="38" fontId="0" fillId="0" borderId="0" xfId="1" applyFont="1" applyBorder="1" applyAlignment="1"/>
    <xf numFmtId="0" fontId="2" fillId="0" borderId="0" xfId="0" applyFont="1"/>
    <xf numFmtId="0" fontId="8" fillId="0" borderId="0" xfId="0" applyFont="1"/>
    <xf numFmtId="0" fontId="8" fillId="0" borderId="0" xfId="0" applyFont="1" applyBorder="1"/>
    <xf numFmtId="38" fontId="13" fillId="0" borderId="0" xfId="1" applyFont="1" applyBorder="1" applyAlignment="1"/>
    <xf numFmtId="0" fontId="0" fillId="0" borderId="2" xfId="0" applyBorder="1"/>
    <xf numFmtId="0" fontId="4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8" fontId="0" fillId="0" borderId="1" xfId="1" applyFont="1" applyBorder="1" applyAlignment="1"/>
    <xf numFmtId="0" fontId="0" fillId="0" borderId="10" xfId="0" applyBorder="1"/>
    <xf numFmtId="0" fontId="12" fillId="0" borderId="5" xfId="0" applyFont="1" applyBorder="1" applyAlignment="1">
      <alignment horizontal="center" vertical="center" wrapText="1"/>
    </xf>
    <xf numFmtId="38" fontId="0" fillId="2" borderId="5" xfId="1" applyFont="1" applyFill="1" applyBorder="1" applyAlignment="1"/>
    <xf numFmtId="38" fontId="0" fillId="2" borderId="18" xfId="1" applyFont="1" applyFill="1" applyBorder="1" applyAlignment="1"/>
    <xf numFmtId="38" fontId="0" fillId="0" borderId="19" xfId="1" applyFont="1" applyBorder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2" borderId="5" xfId="0" applyNumberFormat="1" applyFill="1" applyBorder="1" applyAlignment="1"/>
    <xf numFmtId="176" fontId="0" fillId="2" borderId="6" xfId="0" applyNumberFormat="1" applyFill="1" applyBorder="1" applyAlignment="1"/>
    <xf numFmtId="176" fontId="0" fillId="2" borderId="8" xfId="0" applyNumberFormat="1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5" xfId="0" applyBorder="1" applyAlignment="1">
      <alignment horizontal="left" vertical="center" wrapText="1"/>
    </xf>
    <xf numFmtId="0" fontId="0" fillId="2" borderId="1" xfId="0" applyFill="1" applyBorder="1" applyAlignment="1"/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77" fontId="0" fillId="2" borderId="5" xfId="0" applyNumberFormat="1" applyFill="1" applyBorder="1" applyAlignment="1"/>
    <xf numFmtId="177" fontId="0" fillId="2" borderId="6" xfId="0" applyNumberFormat="1" applyFill="1" applyBorder="1" applyAlignment="1"/>
    <xf numFmtId="177" fontId="0" fillId="2" borderId="8" xfId="0" applyNumberFormat="1" applyFill="1" applyBorder="1" applyAlignment="1"/>
    <xf numFmtId="176" fontId="0" fillId="2" borderId="1" xfId="0" applyNumberFormat="1" applyFill="1" applyBorder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2" borderId="4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left" vertical="center" shrinkToFi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4"/>
  <sheetViews>
    <sheetView tabSelected="1" view="pageBreakPreview" zoomScale="85" zoomScaleNormal="100" zoomScaleSheetLayoutView="85" workbookViewId="0">
      <selection activeCell="E4" sqref="E4:F4"/>
    </sheetView>
  </sheetViews>
  <sheetFormatPr defaultRowHeight="13" x14ac:dyDescent="0.2"/>
  <cols>
    <col min="1" max="1" width="9" customWidth="1"/>
    <col min="2" max="3" width="17.08984375" customWidth="1"/>
    <col min="4" max="4" width="12.90625" customWidth="1"/>
    <col min="5" max="5" width="17.08984375" customWidth="1"/>
    <col min="6" max="6" width="16.90625" customWidth="1"/>
    <col min="7" max="7" width="3.36328125" customWidth="1"/>
  </cols>
  <sheetData>
    <row r="1" spans="1:6" ht="13" customHeight="1" x14ac:dyDescent="0.2">
      <c r="A1" t="s">
        <v>58</v>
      </c>
    </row>
    <row r="2" spans="1:6" x14ac:dyDescent="0.2">
      <c r="A2" s="52" t="s">
        <v>33</v>
      </c>
      <c r="B2" s="52"/>
      <c r="C2" s="52"/>
      <c r="D2" s="52"/>
      <c r="E2" s="52"/>
      <c r="F2" s="52"/>
    </row>
    <row r="3" spans="1:6" ht="19" x14ac:dyDescent="0.3">
      <c r="A3" s="53" t="s">
        <v>18</v>
      </c>
      <c r="B3" s="54"/>
      <c r="C3" s="54"/>
      <c r="D3" s="54"/>
      <c r="E3" s="54"/>
      <c r="F3" s="54"/>
    </row>
    <row r="4" spans="1:6" s="5" customFormat="1" ht="18" customHeight="1" x14ac:dyDescent="0.2">
      <c r="A4" s="33" t="s">
        <v>22</v>
      </c>
      <c r="B4" s="4"/>
      <c r="C4" s="4"/>
      <c r="D4" s="6" t="s">
        <v>17</v>
      </c>
      <c r="E4" s="55"/>
      <c r="F4" s="55"/>
    </row>
    <row r="5" spans="1:6" s="5" customFormat="1" ht="18" customHeight="1" x14ac:dyDescent="0.2">
      <c r="A5" s="4"/>
      <c r="B5" s="4"/>
      <c r="C5" s="4"/>
      <c r="D5" s="12" t="s">
        <v>26</v>
      </c>
      <c r="E5" s="56"/>
      <c r="F5" s="56"/>
    </row>
    <row r="6" spans="1:6" s="5" customFormat="1" ht="18" customHeight="1" x14ac:dyDescent="0.2">
      <c r="D6" s="12" t="s">
        <v>20</v>
      </c>
      <c r="E6" s="56"/>
      <c r="F6" s="56"/>
    </row>
    <row r="7" spans="1:6" s="5" customFormat="1" ht="8" customHeight="1" x14ac:dyDescent="0.2">
      <c r="D7" s="12"/>
      <c r="E7" s="24"/>
      <c r="F7" s="24"/>
    </row>
    <row r="8" spans="1:6" ht="15" customHeight="1" x14ac:dyDescent="0.2">
      <c r="A8" t="s">
        <v>16</v>
      </c>
      <c r="E8" s="3"/>
      <c r="F8" s="3"/>
    </row>
    <row r="9" spans="1:6" x14ac:dyDescent="0.2">
      <c r="A9" s="43" t="s">
        <v>23</v>
      </c>
      <c r="B9" s="35"/>
      <c r="C9" s="36"/>
      <c r="D9" s="44"/>
      <c r="E9" s="44"/>
      <c r="F9" s="44"/>
    </row>
    <row r="10" spans="1:6" ht="15" customHeight="1" x14ac:dyDescent="0.2">
      <c r="A10" s="45" t="s">
        <v>15</v>
      </c>
      <c r="B10" s="46"/>
      <c r="C10" s="47"/>
      <c r="D10" s="44"/>
      <c r="E10" s="44"/>
      <c r="F10" s="44"/>
    </row>
    <row r="11" spans="1:6" ht="15" customHeight="1" x14ac:dyDescent="0.2">
      <c r="A11" s="45" t="s">
        <v>28</v>
      </c>
      <c r="B11" s="46"/>
      <c r="C11" s="47"/>
      <c r="D11" s="48"/>
      <c r="E11" s="49"/>
      <c r="F11" s="50"/>
    </row>
    <row r="12" spans="1:6" x14ac:dyDescent="0.2">
      <c r="A12" s="34" t="s">
        <v>21</v>
      </c>
      <c r="B12" s="35"/>
      <c r="C12" s="36"/>
      <c r="D12" s="51"/>
      <c r="E12" s="51"/>
      <c r="F12" s="51"/>
    </row>
    <row r="13" spans="1:6" x14ac:dyDescent="0.2">
      <c r="A13" s="34" t="s">
        <v>31</v>
      </c>
      <c r="B13" s="35"/>
      <c r="C13" s="36"/>
      <c r="D13" s="37"/>
      <c r="E13" s="38"/>
      <c r="F13" s="39"/>
    </row>
    <row r="14" spans="1:6" x14ac:dyDescent="0.2">
      <c r="A14" s="34" t="s">
        <v>45</v>
      </c>
      <c r="B14" s="35"/>
      <c r="C14" s="36"/>
      <c r="D14" s="37"/>
      <c r="E14" s="38"/>
      <c r="F14" s="39"/>
    </row>
    <row r="15" spans="1:6" x14ac:dyDescent="0.2">
      <c r="A15" s="34" t="s">
        <v>24</v>
      </c>
      <c r="B15" s="35"/>
      <c r="C15" s="36"/>
      <c r="D15" s="40"/>
      <c r="E15" s="41"/>
      <c r="F15" s="42"/>
    </row>
    <row r="16" spans="1:6" ht="5" customHeight="1" x14ac:dyDescent="0.2"/>
    <row r="17" spans="1:9" ht="33" x14ac:dyDescent="0.2">
      <c r="A17" s="1"/>
      <c r="B17" s="17" t="s">
        <v>35</v>
      </c>
      <c r="C17" s="28" t="s">
        <v>53</v>
      </c>
      <c r="D17" s="25" t="s">
        <v>34</v>
      </c>
      <c r="E17" s="25" t="s">
        <v>36</v>
      </c>
      <c r="I17" t="s">
        <v>37</v>
      </c>
    </row>
    <row r="18" spans="1:9" ht="15" customHeight="1" x14ac:dyDescent="0.2">
      <c r="A18" s="1" t="s">
        <v>6</v>
      </c>
      <c r="B18" s="13"/>
      <c r="C18" s="29"/>
      <c r="D18" s="14"/>
      <c r="E18" s="26">
        <f t="shared" ref="E18:E29" si="0">C18+D18</f>
        <v>0</v>
      </c>
      <c r="I18" t="str">
        <f>IF(E18&gt;B18,"×","○")</f>
        <v>○</v>
      </c>
    </row>
    <row r="19" spans="1:9" ht="15" customHeight="1" x14ac:dyDescent="0.2">
      <c r="A19" s="1" t="s">
        <v>7</v>
      </c>
      <c r="B19" s="13"/>
      <c r="C19" s="29"/>
      <c r="D19" s="14"/>
      <c r="E19" s="26">
        <f t="shared" si="0"/>
        <v>0</v>
      </c>
      <c r="I19" t="str">
        <f t="shared" ref="I19:I29" si="1">IF(E19&gt;B19,"×","○")</f>
        <v>○</v>
      </c>
    </row>
    <row r="20" spans="1:9" ht="15" customHeight="1" x14ac:dyDescent="0.2">
      <c r="A20" s="1" t="s">
        <v>8</v>
      </c>
      <c r="B20" s="13"/>
      <c r="C20" s="29"/>
      <c r="D20" s="14"/>
      <c r="E20" s="26">
        <f t="shared" si="0"/>
        <v>0</v>
      </c>
      <c r="I20" t="str">
        <f t="shared" si="1"/>
        <v>○</v>
      </c>
    </row>
    <row r="21" spans="1:9" ht="15" customHeight="1" x14ac:dyDescent="0.2">
      <c r="A21" s="1" t="s">
        <v>9</v>
      </c>
      <c r="B21" s="13"/>
      <c r="C21" s="29"/>
      <c r="D21" s="14"/>
      <c r="E21" s="26">
        <f t="shared" si="0"/>
        <v>0</v>
      </c>
      <c r="I21" t="str">
        <f t="shared" si="1"/>
        <v>○</v>
      </c>
    </row>
    <row r="22" spans="1:9" ht="15" customHeight="1" x14ac:dyDescent="0.2">
      <c r="A22" s="1" t="s">
        <v>10</v>
      </c>
      <c r="B22" s="13"/>
      <c r="C22" s="29"/>
      <c r="D22" s="14"/>
      <c r="E22" s="26">
        <f t="shared" si="0"/>
        <v>0</v>
      </c>
      <c r="I22" t="str">
        <f t="shared" si="1"/>
        <v>○</v>
      </c>
    </row>
    <row r="23" spans="1:9" ht="15" customHeight="1" x14ac:dyDescent="0.2">
      <c r="A23" s="1" t="s">
        <v>11</v>
      </c>
      <c r="B23" s="13"/>
      <c r="C23" s="29"/>
      <c r="D23" s="14"/>
      <c r="E23" s="26">
        <f t="shared" si="0"/>
        <v>0</v>
      </c>
      <c r="I23" t="str">
        <f t="shared" si="1"/>
        <v>○</v>
      </c>
    </row>
    <row r="24" spans="1:9" ht="15" customHeight="1" x14ac:dyDescent="0.2">
      <c r="A24" s="1" t="s">
        <v>0</v>
      </c>
      <c r="B24" s="13"/>
      <c r="C24" s="29"/>
      <c r="D24" s="14"/>
      <c r="E24" s="26">
        <f t="shared" si="0"/>
        <v>0</v>
      </c>
      <c r="I24" t="str">
        <f t="shared" si="1"/>
        <v>○</v>
      </c>
    </row>
    <row r="25" spans="1:9" ht="15" customHeight="1" x14ac:dyDescent="0.2">
      <c r="A25" s="1" t="s">
        <v>1</v>
      </c>
      <c r="B25" s="13"/>
      <c r="C25" s="29"/>
      <c r="D25" s="14"/>
      <c r="E25" s="26">
        <f t="shared" si="0"/>
        <v>0</v>
      </c>
      <c r="I25" t="str">
        <f t="shared" si="1"/>
        <v>○</v>
      </c>
    </row>
    <row r="26" spans="1:9" ht="15" customHeight="1" x14ac:dyDescent="0.2">
      <c r="A26" s="1" t="s">
        <v>2</v>
      </c>
      <c r="B26" s="13"/>
      <c r="C26" s="29"/>
      <c r="D26" s="14"/>
      <c r="E26" s="26">
        <f t="shared" si="0"/>
        <v>0</v>
      </c>
      <c r="I26" t="str">
        <f>IF(E26&gt;B26,"×","○")</f>
        <v>○</v>
      </c>
    </row>
    <row r="27" spans="1:9" ht="15" customHeight="1" x14ac:dyDescent="0.2">
      <c r="A27" s="1" t="s">
        <v>3</v>
      </c>
      <c r="B27" s="13"/>
      <c r="C27" s="29"/>
      <c r="D27" s="14"/>
      <c r="E27" s="26">
        <f t="shared" si="0"/>
        <v>0</v>
      </c>
      <c r="I27" t="str">
        <f t="shared" si="1"/>
        <v>○</v>
      </c>
    </row>
    <row r="28" spans="1:9" ht="15" customHeight="1" x14ac:dyDescent="0.2">
      <c r="A28" s="1" t="s">
        <v>4</v>
      </c>
      <c r="B28" s="13"/>
      <c r="C28" s="29"/>
      <c r="D28" s="14"/>
      <c r="E28" s="26">
        <f t="shared" si="0"/>
        <v>0</v>
      </c>
      <c r="I28" t="str">
        <f t="shared" si="1"/>
        <v>○</v>
      </c>
    </row>
    <row r="29" spans="1:9" ht="15" customHeight="1" thickBot="1" x14ac:dyDescent="0.25">
      <c r="A29" s="2" t="s">
        <v>5</v>
      </c>
      <c r="B29" s="13"/>
      <c r="C29" s="30"/>
      <c r="D29" s="15"/>
      <c r="E29" s="26">
        <f t="shared" si="0"/>
        <v>0</v>
      </c>
      <c r="I29" t="str">
        <f t="shared" si="1"/>
        <v>○</v>
      </c>
    </row>
    <row r="30" spans="1:9" ht="15" customHeight="1" thickBot="1" x14ac:dyDescent="0.25">
      <c r="A30" s="10" t="s">
        <v>12</v>
      </c>
      <c r="B30" s="11">
        <f>SUM(B18:B29)</f>
        <v>0</v>
      </c>
      <c r="C30" s="16">
        <f>SUM(C18:C29)</f>
        <v>0</v>
      </c>
      <c r="D30" s="31">
        <f>SUM(D18:D29)</f>
        <v>0</v>
      </c>
      <c r="E30" s="11">
        <f>SUM(E18:E29)</f>
        <v>0</v>
      </c>
    </row>
    <row r="31" spans="1:9" ht="9" customHeight="1" x14ac:dyDescent="0.2">
      <c r="A31" s="8"/>
      <c r="B31" s="9"/>
      <c r="C31" s="9"/>
      <c r="D31" s="9"/>
      <c r="E31" s="9"/>
      <c r="F31" s="7"/>
    </row>
    <row r="32" spans="1:9" ht="15" customHeight="1" x14ac:dyDescent="0.2">
      <c r="A32" t="s">
        <v>13</v>
      </c>
      <c r="E32" s="3"/>
      <c r="F32" s="3"/>
    </row>
    <row r="33" spans="1:9" x14ac:dyDescent="0.2">
      <c r="A33" s="43" t="s">
        <v>23</v>
      </c>
      <c r="B33" s="35"/>
      <c r="C33" s="36"/>
      <c r="D33" s="44"/>
      <c r="E33" s="44"/>
      <c r="F33" s="44"/>
    </row>
    <row r="34" spans="1:9" ht="15" customHeight="1" x14ac:dyDescent="0.2">
      <c r="A34" s="45" t="s">
        <v>15</v>
      </c>
      <c r="B34" s="46"/>
      <c r="C34" s="47"/>
      <c r="D34" s="44"/>
      <c r="E34" s="44"/>
      <c r="F34" s="44"/>
    </row>
    <row r="35" spans="1:9" ht="15" customHeight="1" x14ac:dyDescent="0.2">
      <c r="A35" s="45" t="s">
        <v>28</v>
      </c>
      <c r="B35" s="46"/>
      <c r="C35" s="47"/>
      <c r="D35" s="48"/>
      <c r="E35" s="49"/>
      <c r="F35" s="50"/>
    </row>
    <row r="36" spans="1:9" x14ac:dyDescent="0.2">
      <c r="A36" s="34" t="s">
        <v>21</v>
      </c>
      <c r="B36" s="35"/>
      <c r="C36" s="36"/>
      <c r="D36" s="51"/>
      <c r="E36" s="51"/>
      <c r="F36" s="51"/>
    </row>
    <row r="37" spans="1:9" x14ac:dyDescent="0.2">
      <c r="A37" s="34" t="s">
        <v>32</v>
      </c>
      <c r="B37" s="35"/>
      <c r="C37" s="36"/>
      <c r="D37" s="37"/>
      <c r="E37" s="38"/>
      <c r="F37" s="39"/>
    </row>
    <row r="38" spans="1:9" x14ac:dyDescent="0.2">
      <c r="A38" s="34" t="s">
        <v>45</v>
      </c>
      <c r="B38" s="35"/>
      <c r="C38" s="36"/>
      <c r="D38" s="37"/>
      <c r="E38" s="38"/>
      <c r="F38" s="39"/>
    </row>
    <row r="39" spans="1:9" x14ac:dyDescent="0.2">
      <c r="A39" s="34" t="s">
        <v>24</v>
      </c>
      <c r="B39" s="35"/>
      <c r="C39" s="36"/>
      <c r="D39" s="40"/>
      <c r="E39" s="41"/>
      <c r="F39" s="42"/>
    </row>
    <row r="40" spans="1:9" ht="11.5" customHeight="1" x14ac:dyDescent="0.2"/>
    <row r="41" spans="1:9" ht="33" x14ac:dyDescent="0.2">
      <c r="A41" s="1"/>
      <c r="B41" s="17" t="s">
        <v>35</v>
      </c>
      <c r="C41" s="28" t="s">
        <v>53</v>
      </c>
      <c r="D41" s="25" t="s">
        <v>34</v>
      </c>
      <c r="E41" s="25" t="s">
        <v>36</v>
      </c>
      <c r="I41" t="s">
        <v>37</v>
      </c>
    </row>
    <row r="42" spans="1:9" ht="15" customHeight="1" x14ac:dyDescent="0.2">
      <c r="A42" s="1" t="s">
        <v>6</v>
      </c>
      <c r="B42" s="13"/>
      <c r="C42" s="29"/>
      <c r="D42" s="14"/>
      <c r="E42" s="26">
        <f t="shared" ref="E42:E53" si="2">C42+D42</f>
        <v>0</v>
      </c>
      <c r="I42" t="str">
        <f>IF(E42&gt;B42,"×","○")</f>
        <v>○</v>
      </c>
    </row>
    <row r="43" spans="1:9" ht="15" customHeight="1" x14ac:dyDescent="0.2">
      <c r="A43" s="1" t="s">
        <v>7</v>
      </c>
      <c r="B43" s="13"/>
      <c r="C43" s="29"/>
      <c r="D43" s="14"/>
      <c r="E43" s="26">
        <f t="shared" si="2"/>
        <v>0</v>
      </c>
      <c r="I43" t="str">
        <f>IF(E43&gt;B43,"×","○")</f>
        <v>○</v>
      </c>
    </row>
    <row r="44" spans="1:9" ht="15" customHeight="1" x14ac:dyDescent="0.2">
      <c r="A44" s="1" t="s">
        <v>8</v>
      </c>
      <c r="B44" s="13"/>
      <c r="C44" s="29"/>
      <c r="D44" s="14"/>
      <c r="E44" s="26">
        <f t="shared" si="2"/>
        <v>0</v>
      </c>
      <c r="I44" t="str">
        <f t="shared" ref="I44:I53" si="3">IF(E44&gt;B44,"×","○")</f>
        <v>○</v>
      </c>
    </row>
    <row r="45" spans="1:9" ht="15" customHeight="1" x14ac:dyDescent="0.2">
      <c r="A45" s="1" t="s">
        <v>9</v>
      </c>
      <c r="B45" s="13"/>
      <c r="C45" s="29"/>
      <c r="D45" s="14"/>
      <c r="E45" s="26">
        <f t="shared" si="2"/>
        <v>0</v>
      </c>
      <c r="I45" t="str">
        <f t="shared" si="3"/>
        <v>○</v>
      </c>
    </row>
    <row r="46" spans="1:9" ht="15" customHeight="1" x14ac:dyDescent="0.2">
      <c r="A46" s="1" t="s">
        <v>10</v>
      </c>
      <c r="B46" s="13"/>
      <c r="C46" s="29"/>
      <c r="D46" s="14"/>
      <c r="E46" s="26">
        <f t="shared" si="2"/>
        <v>0</v>
      </c>
      <c r="I46" t="str">
        <f t="shared" si="3"/>
        <v>○</v>
      </c>
    </row>
    <row r="47" spans="1:9" ht="15" customHeight="1" x14ac:dyDescent="0.2">
      <c r="A47" s="1" t="s">
        <v>11</v>
      </c>
      <c r="B47" s="13"/>
      <c r="C47" s="29"/>
      <c r="D47" s="14"/>
      <c r="E47" s="26">
        <f t="shared" si="2"/>
        <v>0</v>
      </c>
      <c r="I47" t="str">
        <f t="shared" si="3"/>
        <v>○</v>
      </c>
    </row>
    <row r="48" spans="1:9" ht="15" customHeight="1" x14ac:dyDescent="0.2">
      <c r="A48" s="1" t="s">
        <v>0</v>
      </c>
      <c r="B48" s="13"/>
      <c r="C48" s="29"/>
      <c r="D48" s="14"/>
      <c r="E48" s="26">
        <f t="shared" si="2"/>
        <v>0</v>
      </c>
      <c r="I48" t="str">
        <f t="shared" si="3"/>
        <v>○</v>
      </c>
    </row>
    <row r="49" spans="1:9" ht="15" customHeight="1" x14ac:dyDescent="0.2">
      <c r="A49" s="1" t="s">
        <v>1</v>
      </c>
      <c r="B49" s="13"/>
      <c r="C49" s="29"/>
      <c r="D49" s="14"/>
      <c r="E49" s="26">
        <f t="shared" si="2"/>
        <v>0</v>
      </c>
      <c r="I49" t="str">
        <f t="shared" si="3"/>
        <v>○</v>
      </c>
    </row>
    <row r="50" spans="1:9" ht="15" customHeight="1" x14ac:dyDescent="0.2">
      <c r="A50" s="1" t="s">
        <v>2</v>
      </c>
      <c r="B50" s="13"/>
      <c r="C50" s="29"/>
      <c r="D50" s="14"/>
      <c r="E50" s="26">
        <f t="shared" si="2"/>
        <v>0</v>
      </c>
      <c r="I50" t="str">
        <f>IF(E50&gt;B50,"×","○")</f>
        <v>○</v>
      </c>
    </row>
    <row r="51" spans="1:9" ht="15" customHeight="1" x14ac:dyDescent="0.2">
      <c r="A51" s="1" t="s">
        <v>3</v>
      </c>
      <c r="B51" s="13"/>
      <c r="C51" s="29"/>
      <c r="D51" s="14"/>
      <c r="E51" s="26">
        <f t="shared" si="2"/>
        <v>0</v>
      </c>
      <c r="I51" t="str">
        <f t="shared" si="3"/>
        <v>○</v>
      </c>
    </row>
    <row r="52" spans="1:9" ht="15" customHeight="1" x14ac:dyDescent="0.2">
      <c r="A52" s="1" t="s">
        <v>4</v>
      </c>
      <c r="B52" s="13"/>
      <c r="C52" s="29"/>
      <c r="D52" s="14"/>
      <c r="E52" s="26">
        <f t="shared" si="2"/>
        <v>0</v>
      </c>
      <c r="I52" t="str">
        <f t="shared" si="3"/>
        <v>○</v>
      </c>
    </row>
    <row r="53" spans="1:9" ht="15" customHeight="1" thickBot="1" x14ac:dyDescent="0.25">
      <c r="A53" s="2" t="s">
        <v>5</v>
      </c>
      <c r="B53" s="13"/>
      <c r="C53" s="30"/>
      <c r="D53" s="15"/>
      <c r="E53" s="26">
        <f t="shared" si="2"/>
        <v>0</v>
      </c>
      <c r="I53" t="str">
        <f t="shared" si="3"/>
        <v>○</v>
      </c>
    </row>
    <row r="54" spans="1:9" ht="15" customHeight="1" thickBot="1" x14ac:dyDescent="0.25">
      <c r="A54" s="10" t="s">
        <v>12</v>
      </c>
      <c r="B54" s="11">
        <f>SUM(B42:B53)</f>
        <v>0</v>
      </c>
      <c r="C54" s="16">
        <f>SUM(C42:C53)</f>
        <v>0</v>
      </c>
      <c r="D54" s="31">
        <f>SUM(D42:D53)</f>
        <v>0</v>
      </c>
      <c r="E54" s="11">
        <f>SUM(E42:E53)</f>
        <v>0</v>
      </c>
    </row>
    <row r="55" spans="1:9" ht="15" customHeight="1" x14ac:dyDescent="0.2">
      <c r="A55" s="8"/>
      <c r="B55" s="18"/>
      <c r="C55" s="18"/>
      <c r="D55" s="18"/>
      <c r="E55" s="18"/>
      <c r="F55" s="18"/>
    </row>
    <row r="56" spans="1:9" ht="15" customHeight="1" x14ac:dyDescent="0.2">
      <c r="A56" t="s">
        <v>14</v>
      </c>
      <c r="E56" s="3"/>
      <c r="F56" s="3"/>
    </row>
    <row r="57" spans="1:9" x14ac:dyDescent="0.2">
      <c r="A57" s="43" t="s">
        <v>23</v>
      </c>
      <c r="B57" s="35"/>
      <c r="C57" s="36"/>
      <c r="D57" s="44"/>
      <c r="E57" s="44"/>
      <c r="F57" s="44"/>
    </row>
    <row r="58" spans="1:9" ht="15" customHeight="1" x14ac:dyDescent="0.2">
      <c r="A58" s="45" t="s">
        <v>15</v>
      </c>
      <c r="B58" s="46"/>
      <c r="C58" s="47"/>
      <c r="D58" s="44"/>
      <c r="E58" s="44"/>
      <c r="F58" s="44"/>
    </row>
    <row r="59" spans="1:9" ht="15" customHeight="1" x14ac:dyDescent="0.2">
      <c r="A59" s="45" t="s">
        <v>28</v>
      </c>
      <c r="B59" s="46"/>
      <c r="C59" s="47"/>
      <c r="D59" s="48"/>
      <c r="E59" s="49"/>
      <c r="F59" s="50"/>
    </row>
    <row r="60" spans="1:9" x14ac:dyDescent="0.2">
      <c r="A60" s="34" t="s">
        <v>21</v>
      </c>
      <c r="B60" s="35"/>
      <c r="C60" s="36"/>
      <c r="D60" s="51"/>
      <c r="E60" s="51"/>
      <c r="F60" s="51"/>
    </row>
    <row r="61" spans="1:9" x14ac:dyDescent="0.2">
      <c r="A61" s="34" t="s">
        <v>31</v>
      </c>
      <c r="B61" s="35"/>
      <c r="C61" s="36"/>
      <c r="D61" s="37"/>
      <c r="E61" s="38"/>
      <c r="F61" s="39"/>
    </row>
    <row r="62" spans="1:9" x14ac:dyDescent="0.2">
      <c r="A62" s="34" t="s">
        <v>45</v>
      </c>
      <c r="B62" s="35"/>
      <c r="C62" s="36"/>
      <c r="D62" s="37"/>
      <c r="E62" s="38"/>
      <c r="F62" s="39"/>
    </row>
    <row r="63" spans="1:9" x14ac:dyDescent="0.2">
      <c r="A63" s="34" t="s">
        <v>24</v>
      </c>
      <c r="B63" s="35"/>
      <c r="C63" s="36"/>
      <c r="D63" s="40"/>
      <c r="E63" s="41"/>
      <c r="F63" s="42"/>
    </row>
    <row r="64" spans="1:9" ht="15" customHeight="1" x14ac:dyDescent="0.2">
      <c r="E64" s="23"/>
      <c r="F64" s="23"/>
    </row>
    <row r="65" spans="1:9" ht="33" x14ac:dyDescent="0.2">
      <c r="A65" s="1"/>
      <c r="B65" s="17" t="s">
        <v>35</v>
      </c>
      <c r="C65" s="28" t="s">
        <v>53</v>
      </c>
      <c r="D65" s="25" t="s">
        <v>34</v>
      </c>
      <c r="E65" s="25" t="s">
        <v>36</v>
      </c>
      <c r="I65" t="s">
        <v>37</v>
      </c>
    </row>
    <row r="66" spans="1:9" ht="15" customHeight="1" x14ac:dyDescent="0.2">
      <c r="A66" s="1" t="s">
        <v>6</v>
      </c>
      <c r="B66" s="13"/>
      <c r="C66" s="29"/>
      <c r="D66" s="14"/>
      <c r="E66" s="26">
        <f t="shared" ref="E66:E77" si="4">C66+D66</f>
        <v>0</v>
      </c>
      <c r="I66" t="str">
        <f>IF(E66&gt;B66,"×","○")</f>
        <v>○</v>
      </c>
    </row>
    <row r="67" spans="1:9" ht="15" customHeight="1" x14ac:dyDescent="0.2">
      <c r="A67" s="1" t="s">
        <v>7</v>
      </c>
      <c r="B67" s="13"/>
      <c r="C67" s="29"/>
      <c r="D67" s="14"/>
      <c r="E67" s="26">
        <f t="shared" si="4"/>
        <v>0</v>
      </c>
      <c r="I67" t="str">
        <f>IF(E67&gt;B67,"×","○")</f>
        <v>○</v>
      </c>
    </row>
    <row r="68" spans="1:9" ht="15" customHeight="1" x14ac:dyDescent="0.2">
      <c r="A68" s="1" t="s">
        <v>8</v>
      </c>
      <c r="B68" s="13"/>
      <c r="C68" s="29"/>
      <c r="D68" s="14"/>
      <c r="E68" s="26">
        <f t="shared" si="4"/>
        <v>0</v>
      </c>
      <c r="I68" t="str">
        <f t="shared" ref="I68:I77" si="5">IF(E68&gt;B68,"×","○")</f>
        <v>○</v>
      </c>
    </row>
    <row r="69" spans="1:9" ht="15" customHeight="1" x14ac:dyDescent="0.2">
      <c r="A69" s="1" t="s">
        <v>9</v>
      </c>
      <c r="B69" s="13"/>
      <c r="C69" s="29"/>
      <c r="D69" s="14"/>
      <c r="E69" s="26">
        <f t="shared" si="4"/>
        <v>0</v>
      </c>
      <c r="I69" t="str">
        <f t="shared" si="5"/>
        <v>○</v>
      </c>
    </row>
    <row r="70" spans="1:9" ht="15" customHeight="1" x14ac:dyDescent="0.2">
      <c r="A70" s="1" t="s">
        <v>10</v>
      </c>
      <c r="B70" s="13"/>
      <c r="C70" s="29"/>
      <c r="D70" s="14"/>
      <c r="E70" s="26">
        <f t="shared" si="4"/>
        <v>0</v>
      </c>
      <c r="I70" t="str">
        <f>IF(E70&gt;B70,"×","○")</f>
        <v>○</v>
      </c>
    </row>
    <row r="71" spans="1:9" ht="15" customHeight="1" x14ac:dyDescent="0.2">
      <c r="A71" s="1" t="s">
        <v>11</v>
      </c>
      <c r="B71" s="13"/>
      <c r="C71" s="29"/>
      <c r="D71" s="14"/>
      <c r="E71" s="26">
        <f t="shared" si="4"/>
        <v>0</v>
      </c>
      <c r="I71" t="str">
        <f t="shared" si="5"/>
        <v>○</v>
      </c>
    </row>
    <row r="72" spans="1:9" ht="15" customHeight="1" x14ac:dyDescent="0.2">
      <c r="A72" s="1" t="s">
        <v>0</v>
      </c>
      <c r="B72" s="13"/>
      <c r="C72" s="29"/>
      <c r="D72" s="14"/>
      <c r="E72" s="26">
        <f t="shared" si="4"/>
        <v>0</v>
      </c>
      <c r="I72" t="str">
        <f t="shared" si="5"/>
        <v>○</v>
      </c>
    </row>
    <row r="73" spans="1:9" ht="15" customHeight="1" x14ac:dyDescent="0.2">
      <c r="A73" s="1" t="s">
        <v>1</v>
      </c>
      <c r="B73" s="13"/>
      <c r="C73" s="29"/>
      <c r="D73" s="14"/>
      <c r="E73" s="26">
        <f t="shared" si="4"/>
        <v>0</v>
      </c>
      <c r="I73" t="str">
        <f t="shared" si="5"/>
        <v>○</v>
      </c>
    </row>
    <row r="74" spans="1:9" ht="15" customHeight="1" x14ac:dyDescent="0.2">
      <c r="A74" s="1" t="s">
        <v>2</v>
      </c>
      <c r="B74" s="13"/>
      <c r="C74" s="29"/>
      <c r="D74" s="14"/>
      <c r="E74" s="26">
        <f t="shared" si="4"/>
        <v>0</v>
      </c>
      <c r="I74" t="str">
        <f>IF(E74&gt;B74,"×","○")</f>
        <v>○</v>
      </c>
    </row>
    <row r="75" spans="1:9" ht="15" customHeight="1" x14ac:dyDescent="0.2">
      <c r="A75" s="1" t="s">
        <v>3</v>
      </c>
      <c r="B75" s="13"/>
      <c r="C75" s="29"/>
      <c r="D75" s="14"/>
      <c r="E75" s="26">
        <f t="shared" si="4"/>
        <v>0</v>
      </c>
      <c r="I75" t="str">
        <f t="shared" si="5"/>
        <v>○</v>
      </c>
    </row>
    <row r="76" spans="1:9" ht="15" customHeight="1" x14ac:dyDescent="0.2">
      <c r="A76" s="1" t="s">
        <v>4</v>
      </c>
      <c r="B76" s="13"/>
      <c r="C76" s="29"/>
      <c r="D76" s="14"/>
      <c r="E76" s="26">
        <f t="shared" si="4"/>
        <v>0</v>
      </c>
      <c r="I76" t="str">
        <f t="shared" si="5"/>
        <v>○</v>
      </c>
    </row>
    <row r="77" spans="1:9" ht="15" customHeight="1" thickBot="1" x14ac:dyDescent="0.25">
      <c r="A77" s="2" t="s">
        <v>5</v>
      </c>
      <c r="B77" s="13"/>
      <c r="C77" s="30"/>
      <c r="D77" s="15"/>
      <c r="E77" s="26">
        <f t="shared" si="4"/>
        <v>0</v>
      </c>
      <c r="I77" t="str">
        <f t="shared" si="5"/>
        <v>○</v>
      </c>
    </row>
    <row r="78" spans="1:9" ht="15" customHeight="1" thickBot="1" x14ac:dyDescent="0.25">
      <c r="A78" s="10" t="s">
        <v>12</v>
      </c>
      <c r="B78" s="11">
        <f>SUM(B66:B77)</f>
        <v>0</v>
      </c>
      <c r="C78" s="16">
        <f>SUM(C66:C77)</f>
        <v>0</v>
      </c>
      <c r="D78" s="31">
        <f>SUM(D66:D77)</f>
        <v>0</v>
      </c>
      <c r="E78" s="11">
        <f>SUM(E66:E77)</f>
        <v>0</v>
      </c>
      <c r="F78" s="27"/>
      <c r="G78" s="9"/>
    </row>
    <row r="79" spans="1:9" ht="15" customHeight="1" x14ac:dyDescent="0.2">
      <c r="A79" s="8"/>
      <c r="B79" s="18"/>
      <c r="C79" s="18"/>
      <c r="D79" s="18"/>
      <c r="E79" s="18"/>
      <c r="F79" s="18"/>
    </row>
    <row r="80" spans="1:9" ht="15" customHeight="1" x14ac:dyDescent="0.2">
      <c r="A80" t="s">
        <v>19</v>
      </c>
      <c r="E80" s="3"/>
      <c r="F80" s="3"/>
    </row>
    <row r="81" spans="1:9" x14ac:dyDescent="0.2">
      <c r="A81" s="43" t="s">
        <v>23</v>
      </c>
      <c r="B81" s="35"/>
      <c r="C81" s="36"/>
      <c r="D81" s="44"/>
      <c r="E81" s="44"/>
      <c r="F81" s="44"/>
    </row>
    <row r="82" spans="1:9" ht="15" customHeight="1" x14ac:dyDescent="0.2">
      <c r="A82" s="45" t="s">
        <v>15</v>
      </c>
      <c r="B82" s="46"/>
      <c r="C82" s="47"/>
      <c r="D82" s="44"/>
      <c r="E82" s="44"/>
      <c r="F82" s="44"/>
    </row>
    <row r="83" spans="1:9" ht="15" customHeight="1" x14ac:dyDescent="0.2">
      <c r="A83" s="45" t="s">
        <v>28</v>
      </c>
      <c r="B83" s="46"/>
      <c r="C83" s="47"/>
      <c r="D83" s="48"/>
      <c r="E83" s="49"/>
      <c r="F83" s="50"/>
    </row>
    <row r="84" spans="1:9" x14ac:dyDescent="0.2">
      <c r="A84" s="34" t="s">
        <v>21</v>
      </c>
      <c r="B84" s="35"/>
      <c r="C84" s="36"/>
      <c r="D84" s="51"/>
      <c r="E84" s="51"/>
      <c r="F84" s="51"/>
    </row>
    <row r="85" spans="1:9" x14ac:dyDescent="0.2">
      <c r="A85" s="34" t="s">
        <v>31</v>
      </c>
      <c r="B85" s="35"/>
      <c r="C85" s="36"/>
      <c r="D85" s="37"/>
      <c r="E85" s="38"/>
      <c r="F85" s="39"/>
    </row>
    <row r="86" spans="1:9" x14ac:dyDescent="0.2">
      <c r="A86" s="34" t="s">
        <v>45</v>
      </c>
      <c r="B86" s="35"/>
      <c r="C86" s="36"/>
      <c r="D86" s="37"/>
      <c r="E86" s="38"/>
      <c r="F86" s="39"/>
    </row>
    <row r="87" spans="1:9" x14ac:dyDescent="0.2">
      <c r="A87" s="34" t="s">
        <v>24</v>
      </c>
      <c r="B87" s="35"/>
      <c r="C87" s="36"/>
      <c r="D87" s="40"/>
      <c r="E87" s="41"/>
      <c r="F87" s="42"/>
    </row>
    <row r="88" spans="1:9" ht="15" customHeight="1" x14ac:dyDescent="0.2">
      <c r="A88" s="8"/>
      <c r="B88" s="18"/>
      <c r="C88" s="18"/>
      <c r="D88" s="18"/>
      <c r="E88" s="18"/>
      <c r="F88" s="18"/>
    </row>
    <row r="89" spans="1:9" ht="33" x14ac:dyDescent="0.2">
      <c r="A89" s="1"/>
      <c r="B89" s="17" t="s">
        <v>35</v>
      </c>
      <c r="C89" s="28" t="s">
        <v>53</v>
      </c>
      <c r="D89" s="25" t="s">
        <v>34</v>
      </c>
      <c r="E89" s="25" t="s">
        <v>36</v>
      </c>
      <c r="I89" t="s">
        <v>37</v>
      </c>
    </row>
    <row r="90" spans="1:9" ht="15" customHeight="1" x14ac:dyDescent="0.2">
      <c r="A90" s="1" t="s">
        <v>6</v>
      </c>
      <c r="B90" s="13"/>
      <c r="C90" s="29"/>
      <c r="D90" s="14"/>
      <c r="E90" s="26">
        <f t="shared" ref="E90:E101" si="6">C90+D90</f>
        <v>0</v>
      </c>
      <c r="I90" t="str">
        <f>IF(E90&gt;B90,"×","○")</f>
        <v>○</v>
      </c>
    </row>
    <row r="91" spans="1:9" ht="15" customHeight="1" x14ac:dyDescent="0.2">
      <c r="A91" s="1" t="s">
        <v>7</v>
      </c>
      <c r="B91" s="13"/>
      <c r="C91" s="29"/>
      <c r="D91" s="14"/>
      <c r="E91" s="26">
        <f t="shared" si="6"/>
        <v>0</v>
      </c>
      <c r="I91" t="str">
        <f>IF(E91&gt;B91,"×","○")</f>
        <v>○</v>
      </c>
    </row>
    <row r="92" spans="1:9" ht="15" customHeight="1" x14ac:dyDescent="0.2">
      <c r="A92" s="1" t="s">
        <v>8</v>
      </c>
      <c r="B92" s="13"/>
      <c r="C92" s="29"/>
      <c r="D92" s="14"/>
      <c r="E92" s="26">
        <f t="shared" si="6"/>
        <v>0</v>
      </c>
      <c r="I92" t="str">
        <f t="shared" ref="I92:I101" si="7">IF(E92&gt;B92,"×","○")</f>
        <v>○</v>
      </c>
    </row>
    <row r="93" spans="1:9" ht="15" customHeight="1" x14ac:dyDescent="0.2">
      <c r="A93" s="1" t="s">
        <v>9</v>
      </c>
      <c r="B93" s="13"/>
      <c r="C93" s="29"/>
      <c r="D93" s="14"/>
      <c r="E93" s="26">
        <f t="shared" si="6"/>
        <v>0</v>
      </c>
      <c r="I93" t="str">
        <f t="shared" si="7"/>
        <v>○</v>
      </c>
    </row>
    <row r="94" spans="1:9" ht="15" customHeight="1" x14ac:dyDescent="0.2">
      <c r="A94" s="1" t="s">
        <v>10</v>
      </c>
      <c r="B94" s="13"/>
      <c r="C94" s="29"/>
      <c r="D94" s="14"/>
      <c r="E94" s="26">
        <f t="shared" si="6"/>
        <v>0</v>
      </c>
      <c r="I94" t="str">
        <f>IF(E94&gt;B94,"×","○")</f>
        <v>○</v>
      </c>
    </row>
    <row r="95" spans="1:9" ht="15" customHeight="1" x14ac:dyDescent="0.2">
      <c r="A95" s="1" t="s">
        <v>11</v>
      </c>
      <c r="B95" s="13"/>
      <c r="C95" s="29"/>
      <c r="D95" s="14"/>
      <c r="E95" s="26">
        <f t="shared" si="6"/>
        <v>0</v>
      </c>
      <c r="I95" t="str">
        <f t="shared" si="7"/>
        <v>○</v>
      </c>
    </row>
    <row r="96" spans="1:9" ht="15" customHeight="1" x14ac:dyDescent="0.2">
      <c r="A96" s="1" t="s">
        <v>0</v>
      </c>
      <c r="B96" s="13"/>
      <c r="C96" s="29"/>
      <c r="D96" s="14"/>
      <c r="E96" s="26">
        <f t="shared" si="6"/>
        <v>0</v>
      </c>
      <c r="I96" t="str">
        <f t="shared" si="7"/>
        <v>○</v>
      </c>
    </row>
    <row r="97" spans="1:9" ht="15" customHeight="1" x14ac:dyDescent="0.2">
      <c r="A97" s="1" t="s">
        <v>1</v>
      </c>
      <c r="B97" s="13"/>
      <c r="C97" s="29"/>
      <c r="D97" s="14"/>
      <c r="E97" s="26">
        <f t="shared" si="6"/>
        <v>0</v>
      </c>
      <c r="I97" t="str">
        <f t="shared" si="7"/>
        <v>○</v>
      </c>
    </row>
    <row r="98" spans="1:9" ht="15" customHeight="1" x14ac:dyDescent="0.2">
      <c r="A98" s="1" t="s">
        <v>2</v>
      </c>
      <c r="B98" s="13"/>
      <c r="C98" s="29"/>
      <c r="D98" s="14"/>
      <c r="E98" s="26">
        <f t="shared" si="6"/>
        <v>0</v>
      </c>
      <c r="I98" t="str">
        <f>IF(E98&gt;B98,"×","○")</f>
        <v>○</v>
      </c>
    </row>
    <row r="99" spans="1:9" ht="15" customHeight="1" x14ac:dyDescent="0.2">
      <c r="A99" s="1" t="s">
        <v>3</v>
      </c>
      <c r="B99" s="13"/>
      <c r="C99" s="29"/>
      <c r="D99" s="14"/>
      <c r="E99" s="26">
        <f t="shared" si="6"/>
        <v>0</v>
      </c>
      <c r="I99" t="str">
        <f t="shared" si="7"/>
        <v>○</v>
      </c>
    </row>
    <row r="100" spans="1:9" ht="15" customHeight="1" x14ac:dyDescent="0.2">
      <c r="A100" s="1" t="s">
        <v>4</v>
      </c>
      <c r="B100" s="13"/>
      <c r="C100" s="29"/>
      <c r="D100" s="14"/>
      <c r="E100" s="26">
        <f t="shared" si="6"/>
        <v>0</v>
      </c>
      <c r="I100" t="str">
        <f t="shared" si="7"/>
        <v>○</v>
      </c>
    </row>
    <row r="101" spans="1:9" ht="15" customHeight="1" thickBot="1" x14ac:dyDescent="0.25">
      <c r="A101" s="2" t="s">
        <v>5</v>
      </c>
      <c r="B101" s="13"/>
      <c r="C101" s="30"/>
      <c r="D101" s="15"/>
      <c r="E101" s="26">
        <f t="shared" si="6"/>
        <v>0</v>
      </c>
      <c r="I101" t="str">
        <f t="shared" si="7"/>
        <v>○</v>
      </c>
    </row>
    <row r="102" spans="1:9" ht="15" customHeight="1" thickBot="1" x14ac:dyDescent="0.25">
      <c r="A102" s="10" t="s">
        <v>12</v>
      </c>
      <c r="B102" s="11">
        <f>SUM(B90:B101)</f>
        <v>0</v>
      </c>
      <c r="C102" s="16">
        <f>SUM(C90:C101)</f>
        <v>0</v>
      </c>
      <c r="D102" s="31">
        <f>SUM(D90:D101)</f>
        <v>0</v>
      </c>
      <c r="E102" s="11">
        <f>SUM(E90:E101)</f>
        <v>0</v>
      </c>
    </row>
    <row r="103" spans="1:9" ht="15" customHeight="1" x14ac:dyDescent="0.2">
      <c r="A103" s="8"/>
      <c r="B103" s="18"/>
      <c r="C103" s="18"/>
      <c r="D103" s="18"/>
      <c r="E103" s="18"/>
      <c r="F103" s="18"/>
    </row>
    <row r="104" spans="1:9" ht="15" customHeight="1" x14ac:dyDescent="0.2">
      <c r="A104" t="s">
        <v>25</v>
      </c>
      <c r="E104" s="3"/>
      <c r="F104" s="3"/>
    </row>
    <row r="105" spans="1:9" x14ac:dyDescent="0.2">
      <c r="A105" s="43" t="s">
        <v>23</v>
      </c>
      <c r="B105" s="35"/>
      <c r="C105" s="36"/>
      <c r="D105" s="44"/>
      <c r="E105" s="44"/>
      <c r="F105" s="44"/>
    </row>
    <row r="106" spans="1:9" ht="15" customHeight="1" x14ac:dyDescent="0.2">
      <c r="A106" s="45" t="s">
        <v>15</v>
      </c>
      <c r="B106" s="46"/>
      <c r="C106" s="47"/>
      <c r="D106" s="44"/>
      <c r="E106" s="44"/>
      <c r="F106" s="44"/>
    </row>
    <row r="107" spans="1:9" ht="15" customHeight="1" x14ac:dyDescent="0.2">
      <c r="A107" s="45" t="s">
        <v>28</v>
      </c>
      <c r="B107" s="46"/>
      <c r="C107" s="47"/>
      <c r="D107" s="48"/>
      <c r="E107" s="49"/>
      <c r="F107" s="50"/>
    </row>
    <row r="108" spans="1:9" x14ac:dyDescent="0.2">
      <c r="A108" s="34" t="s">
        <v>21</v>
      </c>
      <c r="B108" s="35"/>
      <c r="C108" s="36"/>
      <c r="D108" s="51"/>
      <c r="E108" s="51"/>
      <c r="F108" s="51"/>
    </row>
    <row r="109" spans="1:9" x14ac:dyDescent="0.2">
      <c r="A109" s="34" t="s">
        <v>31</v>
      </c>
      <c r="B109" s="35"/>
      <c r="C109" s="36"/>
      <c r="D109" s="37"/>
      <c r="E109" s="38"/>
      <c r="F109" s="39"/>
    </row>
    <row r="110" spans="1:9" x14ac:dyDescent="0.2">
      <c r="A110" s="34" t="s">
        <v>45</v>
      </c>
      <c r="B110" s="35"/>
      <c r="C110" s="36"/>
      <c r="D110" s="37"/>
      <c r="E110" s="38"/>
      <c r="F110" s="39"/>
    </row>
    <row r="111" spans="1:9" x14ac:dyDescent="0.2">
      <c r="A111" s="34" t="s">
        <v>24</v>
      </c>
      <c r="B111" s="35"/>
      <c r="C111" s="36"/>
      <c r="D111" s="40"/>
      <c r="E111" s="41"/>
      <c r="F111" s="42"/>
    </row>
    <row r="112" spans="1:9" ht="15" customHeight="1" x14ac:dyDescent="0.2">
      <c r="A112" s="8"/>
      <c r="B112" s="18"/>
      <c r="C112" s="18"/>
      <c r="D112" s="18"/>
      <c r="E112" s="18"/>
      <c r="F112" s="18"/>
    </row>
    <row r="113" spans="1:9" ht="33" x14ac:dyDescent="0.2">
      <c r="A113" s="1"/>
      <c r="B113" s="17" t="s">
        <v>35</v>
      </c>
      <c r="C113" s="28" t="s">
        <v>53</v>
      </c>
      <c r="D113" s="25" t="s">
        <v>34</v>
      </c>
      <c r="E113" s="25" t="s">
        <v>36</v>
      </c>
      <c r="I113" t="s">
        <v>37</v>
      </c>
    </row>
    <row r="114" spans="1:9" ht="15" customHeight="1" x14ac:dyDescent="0.2">
      <c r="A114" s="1" t="s">
        <v>6</v>
      </c>
      <c r="B114" s="13"/>
      <c r="C114" s="29"/>
      <c r="D114" s="14"/>
      <c r="E114" s="26">
        <f t="shared" ref="E114:E125" si="8">C114+D114</f>
        <v>0</v>
      </c>
      <c r="I114" t="str">
        <f>IF(E114&gt;B114,"×","○")</f>
        <v>○</v>
      </c>
    </row>
    <row r="115" spans="1:9" ht="15" customHeight="1" x14ac:dyDescent="0.2">
      <c r="A115" s="1" t="s">
        <v>7</v>
      </c>
      <c r="B115" s="13"/>
      <c r="C115" s="29"/>
      <c r="D115" s="14"/>
      <c r="E115" s="26">
        <f t="shared" si="8"/>
        <v>0</v>
      </c>
      <c r="I115" t="str">
        <f>IF(E115&gt;B115,"×","○")</f>
        <v>○</v>
      </c>
    </row>
    <row r="116" spans="1:9" ht="15" customHeight="1" x14ac:dyDescent="0.2">
      <c r="A116" s="1" t="s">
        <v>8</v>
      </c>
      <c r="B116" s="13"/>
      <c r="C116" s="29"/>
      <c r="D116" s="14"/>
      <c r="E116" s="26">
        <f t="shared" si="8"/>
        <v>0</v>
      </c>
      <c r="I116" t="str">
        <f t="shared" ref="I116:I125" si="9">IF(E116&gt;B116,"×","○")</f>
        <v>○</v>
      </c>
    </row>
    <row r="117" spans="1:9" ht="15" customHeight="1" x14ac:dyDescent="0.2">
      <c r="A117" s="1" t="s">
        <v>9</v>
      </c>
      <c r="B117" s="13"/>
      <c r="C117" s="29"/>
      <c r="D117" s="14"/>
      <c r="E117" s="26">
        <f t="shared" si="8"/>
        <v>0</v>
      </c>
      <c r="I117" t="str">
        <f t="shared" si="9"/>
        <v>○</v>
      </c>
    </row>
    <row r="118" spans="1:9" ht="15" customHeight="1" x14ac:dyDescent="0.2">
      <c r="A118" s="1" t="s">
        <v>10</v>
      </c>
      <c r="B118" s="13"/>
      <c r="C118" s="29"/>
      <c r="D118" s="14"/>
      <c r="E118" s="26">
        <f t="shared" si="8"/>
        <v>0</v>
      </c>
      <c r="I118" t="str">
        <f>IF(E118&gt;B118,"×","○")</f>
        <v>○</v>
      </c>
    </row>
    <row r="119" spans="1:9" ht="15" customHeight="1" x14ac:dyDescent="0.2">
      <c r="A119" s="1" t="s">
        <v>11</v>
      </c>
      <c r="B119" s="13"/>
      <c r="C119" s="29"/>
      <c r="D119" s="14"/>
      <c r="E119" s="26">
        <f t="shared" si="8"/>
        <v>0</v>
      </c>
      <c r="I119" t="str">
        <f t="shared" si="9"/>
        <v>○</v>
      </c>
    </row>
    <row r="120" spans="1:9" ht="15" customHeight="1" x14ac:dyDescent="0.2">
      <c r="A120" s="1" t="s">
        <v>0</v>
      </c>
      <c r="B120" s="13"/>
      <c r="C120" s="29"/>
      <c r="D120" s="14"/>
      <c r="E120" s="26">
        <f t="shared" si="8"/>
        <v>0</v>
      </c>
      <c r="I120" t="str">
        <f t="shared" si="9"/>
        <v>○</v>
      </c>
    </row>
    <row r="121" spans="1:9" ht="15" customHeight="1" x14ac:dyDescent="0.2">
      <c r="A121" s="1" t="s">
        <v>1</v>
      </c>
      <c r="B121" s="13"/>
      <c r="C121" s="29"/>
      <c r="D121" s="14"/>
      <c r="E121" s="26">
        <f t="shared" si="8"/>
        <v>0</v>
      </c>
      <c r="I121" t="str">
        <f t="shared" si="9"/>
        <v>○</v>
      </c>
    </row>
    <row r="122" spans="1:9" ht="15" customHeight="1" x14ac:dyDescent="0.2">
      <c r="A122" s="1" t="s">
        <v>2</v>
      </c>
      <c r="B122" s="13"/>
      <c r="C122" s="29"/>
      <c r="D122" s="14"/>
      <c r="E122" s="26">
        <f t="shared" si="8"/>
        <v>0</v>
      </c>
      <c r="I122" t="str">
        <f>IF(E122&gt;B122,"×","○")</f>
        <v>○</v>
      </c>
    </row>
    <row r="123" spans="1:9" ht="15" customHeight="1" x14ac:dyDescent="0.2">
      <c r="A123" s="1" t="s">
        <v>3</v>
      </c>
      <c r="B123" s="13"/>
      <c r="C123" s="29"/>
      <c r="D123" s="14"/>
      <c r="E123" s="26">
        <f t="shared" si="8"/>
        <v>0</v>
      </c>
      <c r="I123" t="str">
        <f>IF(E123&gt;B123,"×","○")</f>
        <v>○</v>
      </c>
    </row>
    <row r="124" spans="1:9" ht="15" customHeight="1" x14ac:dyDescent="0.2">
      <c r="A124" s="1" t="s">
        <v>4</v>
      </c>
      <c r="B124" s="13"/>
      <c r="C124" s="29"/>
      <c r="D124" s="14"/>
      <c r="E124" s="26">
        <f t="shared" si="8"/>
        <v>0</v>
      </c>
      <c r="I124" t="str">
        <f t="shared" si="9"/>
        <v>○</v>
      </c>
    </row>
    <row r="125" spans="1:9" ht="15" customHeight="1" thickBot="1" x14ac:dyDescent="0.25">
      <c r="A125" s="2" t="s">
        <v>5</v>
      </c>
      <c r="B125" s="13"/>
      <c r="C125" s="30"/>
      <c r="D125" s="15"/>
      <c r="E125" s="26">
        <f t="shared" si="8"/>
        <v>0</v>
      </c>
      <c r="I125" t="str">
        <f t="shared" si="9"/>
        <v>○</v>
      </c>
    </row>
    <row r="126" spans="1:9" ht="15" customHeight="1" thickBot="1" x14ac:dyDescent="0.25">
      <c r="A126" s="10" t="s">
        <v>12</v>
      </c>
      <c r="B126" s="11">
        <f>SUM(B114:B125)</f>
        <v>0</v>
      </c>
      <c r="C126" s="16">
        <f>SUM(C114:C125)</f>
        <v>0</v>
      </c>
      <c r="D126" s="31">
        <f>SUM(D114:D125)</f>
        <v>0</v>
      </c>
      <c r="E126" s="11">
        <f>SUM(E114:E125)</f>
        <v>0</v>
      </c>
      <c r="F126" s="27"/>
      <c r="G126" s="9"/>
    </row>
    <row r="127" spans="1:9" ht="15" customHeight="1" thickBot="1" x14ac:dyDescent="0.25">
      <c r="A127" s="8"/>
      <c r="B127" s="18"/>
      <c r="C127" s="18"/>
      <c r="D127" s="18"/>
      <c r="E127" s="18"/>
      <c r="F127" s="18"/>
      <c r="G127" s="9"/>
    </row>
    <row r="128" spans="1:9" ht="15" customHeight="1" thickBot="1" x14ac:dyDescent="0.25">
      <c r="A128" s="10" t="s">
        <v>27</v>
      </c>
      <c r="B128" s="11">
        <f>E30+E54+E78+E102+E126</f>
        <v>0</v>
      </c>
      <c r="C128" s="18"/>
      <c r="D128" s="18"/>
      <c r="E128" s="18"/>
      <c r="F128" s="18"/>
      <c r="G128" s="9"/>
    </row>
    <row r="129" spans="1:7" ht="15" customHeight="1" x14ac:dyDescent="0.2">
      <c r="A129" s="8" t="s">
        <v>38</v>
      </c>
      <c r="B129" s="18"/>
      <c r="C129" s="18"/>
      <c r="D129" s="18"/>
      <c r="E129" s="18"/>
      <c r="F129" s="18"/>
      <c r="G129" s="9"/>
    </row>
    <row r="130" spans="1:7" ht="15" customHeight="1" thickBot="1" x14ac:dyDescent="0.25">
      <c r="C130" s="19"/>
      <c r="D130" s="22"/>
      <c r="E130" s="20"/>
      <c r="F130" s="21"/>
    </row>
    <row r="131" spans="1:7" ht="13.5" customHeight="1" x14ac:dyDescent="0.2">
      <c r="A131" s="57" t="s">
        <v>57</v>
      </c>
      <c r="B131" s="58"/>
      <c r="C131" s="58"/>
      <c r="D131" s="58"/>
      <c r="E131" s="58"/>
      <c r="F131" s="59"/>
    </row>
    <row r="132" spans="1:7" x14ac:dyDescent="0.2">
      <c r="A132" s="60"/>
      <c r="B132" s="61"/>
      <c r="C132" s="61"/>
      <c r="D132" s="61"/>
      <c r="E132" s="61"/>
      <c r="F132" s="62"/>
    </row>
    <row r="133" spans="1:7" ht="60" customHeight="1" thickBot="1" x14ac:dyDescent="0.25">
      <c r="A133" s="63"/>
      <c r="B133" s="64"/>
      <c r="C133" s="64"/>
      <c r="D133" s="64"/>
      <c r="E133" s="64"/>
      <c r="F133" s="65"/>
    </row>
    <row r="134" spans="1:7" ht="12.75" customHeight="1" x14ac:dyDescent="0.2"/>
  </sheetData>
  <mergeCells count="76">
    <mergeCell ref="A108:C108"/>
    <mergeCell ref="D108:F108"/>
    <mergeCell ref="A131:F133"/>
    <mergeCell ref="A105:C105"/>
    <mergeCell ref="D105:F105"/>
    <mergeCell ref="A106:C106"/>
    <mergeCell ref="D106:F106"/>
    <mergeCell ref="A107:C107"/>
    <mergeCell ref="D107:F107"/>
    <mergeCell ref="A109:C109"/>
    <mergeCell ref="D109:F109"/>
    <mergeCell ref="A111:C111"/>
    <mergeCell ref="D111:F111"/>
    <mergeCell ref="A110:C110"/>
    <mergeCell ref="D110:F110"/>
    <mergeCell ref="A10:C10"/>
    <mergeCell ref="D10:F10"/>
    <mergeCell ref="A12:C12"/>
    <mergeCell ref="D12:F12"/>
    <mergeCell ref="A15:C15"/>
    <mergeCell ref="D15:F15"/>
    <mergeCell ref="A11:C11"/>
    <mergeCell ref="D11:F11"/>
    <mergeCell ref="A14:C14"/>
    <mergeCell ref="D14:F14"/>
    <mergeCell ref="A13:C13"/>
    <mergeCell ref="D13:F13"/>
    <mergeCell ref="A9:C9"/>
    <mergeCell ref="D9:F9"/>
    <mergeCell ref="A2:F2"/>
    <mergeCell ref="A3:F3"/>
    <mergeCell ref="E4:F4"/>
    <mergeCell ref="E5:F5"/>
    <mergeCell ref="E6:F6"/>
    <mergeCell ref="A33:C33"/>
    <mergeCell ref="D33:F33"/>
    <mergeCell ref="A34:C34"/>
    <mergeCell ref="D34:F34"/>
    <mergeCell ref="A35:C35"/>
    <mergeCell ref="D35:F35"/>
    <mergeCell ref="A60:C60"/>
    <mergeCell ref="D60:F60"/>
    <mergeCell ref="A36:C36"/>
    <mergeCell ref="D36:F36"/>
    <mergeCell ref="A37:C37"/>
    <mergeCell ref="D37:F37"/>
    <mergeCell ref="A57:C57"/>
    <mergeCell ref="D57:F57"/>
    <mergeCell ref="A58:C58"/>
    <mergeCell ref="D58:F58"/>
    <mergeCell ref="A59:C59"/>
    <mergeCell ref="D59:F59"/>
    <mergeCell ref="A38:C38"/>
    <mergeCell ref="D38:F38"/>
    <mergeCell ref="A39:C39"/>
    <mergeCell ref="D39:F39"/>
    <mergeCell ref="A87:C87"/>
    <mergeCell ref="D87:F87"/>
    <mergeCell ref="A82:C82"/>
    <mergeCell ref="D82:F82"/>
    <mergeCell ref="A83:C83"/>
    <mergeCell ref="D83:F83"/>
    <mergeCell ref="A84:C84"/>
    <mergeCell ref="D84:F84"/>
    <mergeCell ref="A86:C86"/>
    <mergeCell ref="D86:F86"/>
    <mergeCell ref="A81:C81"/>
    <mergeCell ref="D81:F81"/>
    <mergeCell ref="A85:C85"/>
    <mergeCell ref="D85:F85"/>
    <mergeCell ref="A61:C61"/>
    <mergeCell ref="D61:F61"/>
    <mergeCell ref="A63:C63"/>
    <mergeCell ref="D63:F63"/>
    <mergeCell ref="A62:C62"/>
    <mergeCell ref="D62:F62"/>
  </mergeCells>
  <phoneticPr fontId="1"/>
  <pageMargins left="0.7" right="0.7" top="0.75" bottom="0.75" header="0.3" footer="0.3"/>
  <pageSetup paperSize="9" scale="96" fitToHeight="0" orientation="portrait" r:id="rId1"/>
  <rowBreaks count="2" manualBreakCount="2">
    <brk id="54" max="6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F2E5-5235-4A78-96B0-14607F87208B}">
  <sheetPr>
    <pageSetUpPr fitToPage="1"/>
  </sheetPr>
  <dimension ref="A1:I134"/>
  <sheetViews>
    <sheetView view="pageBreakPreview" zoomScale="85" zoomScaleNormal="100" zoomScaleSheetLayoutView="85" workbookViewId="0">
      <selection activeCell="D12" sqref="D12:F12"/>
    </sheetView>
  </sheetViews>
  <sheetFormatPr defaultRowHeight="13" x14ac:dyDescent="0.2"/>
  <cols>
    <col min="1" max="1" width="9" customWidth="1"/>
    <col min="2" max="3" width="17.08984375" customWidth="1"/>
    <col min="4" max="4" width="12.90625" customWidth="1"/>
    <col min="5" max="5" width="17.08984375" customWidth="1"/>
    <col min="6" max="6" width="16.90625" customWidth="1"/>
    <col min="7" max="7" width="3.36328125" customWidth="1"/>
    <col min="8" max="8" width="15.36328125" customWidth="1"/>
  </cols>
  <sheetData>
    <row r="1" spans="1:6" x14ac:dyDescent="0.2">
      <c r="A1" t="s">
        <v>58</v>
      </c>
    </row>
    <row r="2" spans="1:6" x14ac:dyDescent="0.2">
      <c r="A2" s="52" t="s">
        <v>33</v>
      </c>
      <c r="B2" s="52"/>
      <c r="C2" s="52"/>
      <c r="D2" s="52"/>
      <c r="E2" s="52"/>
      <c r="F2" s="52"/>
    </row>
    <row r="3" spans="1:6" ht="19" x14ac:dyDescent="0.3">
      <c r="A3" s="53" t="s">
        <v>18</v>
      </c>
      <c r="B3" s="54"/>
      <c r="C3" s="54"/>
      <c r="D3" s="54"/>
      <c r="E3" s="54"/>
      <c r="F3" s="54"/>
    </row>
    <row r="4" spans="1:6" s="5" customFormat="1" ht="18" customHeight="1" x14ac:dyDescent="0.2">
      <c r="A4" s="33" t="s">
        <v>22</v>
      </c>
      <c r="B4" s="4"/>
      <c r="C4" s="4"/>
      <c r="D4" s="6" t="s">
        <v>17</v>
      </c>
      <c r="E4" s="55" t="s">
        <v>39</v>
      </c>
      <c r="F4" s="55"/>
    </row>
    <row r="5" spans="1:6" s="5" customFormat="1" ht="18" customHeight="1" x14ac:dyDescent="0.2">
      <c r="A5" s="4"/>
      <c r="B5" s="4"/>
      <c r="C5" s="4"/>
      <c r="D5" s="12" t="s">
        <v>26</v>
      </c>
      <c r="E5" s="56" t="s">
        <v>40</v>
      </c>
      <c r="F5" s="56"/>
    </row>
    <row r="6" spans="1:6" s="5" customFormat="1" ht="18" customHeight="1" x14ac:dyDescent="0.2">
      <c r="D6" s="12" t="s">
        <v>20</v>
      </c>
      <c r="E6" s="56" t="s">
        <v>41</v>
      </c>
      <c r="F6" s="56"/>
    </row>
    <row r="7" spans="1:6" s="5" customFormat="1" ht="4.5" customHeight="1" x14ac:dyDescent="0.2">
      <c r="D7" s="12"/>
      <c r="E7" s="24"/>
      <c r="F7" s="24"/>
    </row>
    <row r="8" spans="1:6" ht="15" customHeight="1" x14ac:dyDescent="0.2">
      <c r="A8" t="s">
        <v>16</v>
      </c>
      <c r="B8" s="32" t="s">
        <v>50</v>
      </c>
      <c r="E8" s="3"/>
      <c r="F8" s="3"/>
    </row>
    <row r="9" spans="1:6" x14ac:dyDescent="0.2">
      <c r="A9" s="43" t="s">
        <v>23</v>
      </c>
      <c r="B9" s="35"/>
      <c r="C9" s="36"/>
      <c r="D9" s="44" t="s">
        <v>42</v>
      </c>
      <c r="E9" s="44"/>
      <c r="F9" s="44"/>
    </row>
    <row r="10" spans="1:6" ht="15" customHeight="1" x14ac:dyDescent="0.2">
      <c r="A10" s="45" t="s">
        <v>15</v>
      </c>
      <c r="B10" s="46"/>
      <c r="C10" s="47"/>
      <c r="D10" s="44" t="s">
        <v>46</v>
      </c>
      <c r="E10" s="44"/>
      <c r="F10" s="44"/>
    </row>
    <row r="11" spans="1:6" ht="15" customHeight="1" x14ac:dyDescent="0.2">
      <c r="A11" s="45" t="s">
        <v>28</v>
      </c>
      <c r="B11" s="46"/>
      <c r="C11" s="47"/>
      <c r="D11" s="48">
        <v>1</v>
      </c>
      <c r="E11" s="49"/>
      <c r="F11" s="50"/>
    </row>
    <row r="12" spans="1:6" x14ac:dyDescent="0.2">
      <c r="A12" s="34" t="s">
        <v>21</v>
      </c>
      <c r="B12" s="35"/>
      <c r="C12" s="36"/>
      <c r="D12" s="51">
        <v>45597</v>
      </c>
      <c r="E12" s="51"/>
      <c r="F12" s="51"/>
    </row>
    <row r="13" spans="1:6" x14ac:dyDescent="0.2">
      <c r="A13" s="34" t="s">
        <v>31</v>
      </c>
      <c r="B13" s="35"/>
      <c r="C13" s="36"/>
      <c r="D13" s="37">
        <v>45595</v>
      </c>
      <c r="E13" s="38"/>
      <c r="F13" s="39"/>
    </row>
    <row r="14" spans="1:6" x14ac:dyDescent="0.2">
      <c r="A14" s="34" t="s">
        <v>48</v>
      </c>
      <c r="B14" s="35"/>
      <c r="C14" s="36"/>
      <c r="D14" s="37" t="s">
        <v>44</v>
      </c>
      <c r="E14" s="38"/>
      <c r="F14" s="39"/>
    </row>
    <row r="15" spans="1:6" x14ac:dyDescent="0.2">
      <c r="A15" s="34" t="s">
        <v>24</v>
      </c>
      <c r="B15" s="35"/>
      <c r="C15" s="36"/>
      <c r="D15" s="40" t="s">
        <v>43</v>
      </c>
      <c r="E15" s="41"/>
      <c r="F15" s="42"/>
    </row>
    <row r="17" spans="1:9" ht="33" x14ac:dyDescent="0.2">
      <c r="A17" s="1"/>
      <c r="B17" s="17" t="s">
        <v>35</v>
      </c>
      <c r="C17" s="28" t="s">
        <v>53</v>
      </c>
      <c r="D17" s="25" t="s">
        <v>34</v>
      </c>
      <c r="E17" s="25" t="s">
        <v>36</v>
      </c>
      <c r="I17" t="s">
        <v>37</v>
      </c>
    </row>
    <row r="18" spans="1:9" ht="15" customHeight="1" x14ac:dyDescent="0.2">
      <c r="A18" s="1" t="s">
        <v>6</v>
      </c>
      <c r="B18" s="13">
        <v>40000</v>
      </c>
      <c r="C18" s="29">
        <v>20000</v>
      </c>
      <c r="D18" s="14"/>
      <c r="E18" s="26">
        <f t="shared" ref="E18:E29" si="0">C18+D18</f>
        <v>20000</v>
      </c>
      <c r="I18" t="str">
        <f>IF(E18&gt;B18,"×","○")</f>
        <v>○</v>
      </c>
    </row>
    <row r="19" spans="1:9" ht="15" customHeight="1" x14ac:dyDescent="0.2">
      <c r="A19" s="1" t="s">
        <v>7</v>
      </c>
      <c r="B19" s="13">
        <v>40000</v>
      </c>
      <c r="C19" s="29">
        <v>20000</v>
      </c>
      <c r="D19" s="14"/>
      <c r="E19" s="26">
        <f t="shared" si="0"/>
        <v>20000</v>
      </c>
      <c r="I19" t="str">
        <f t="shared" ref="I19:I29" si="1">IF(E19&gt;B19,"×","○")</f>
        <v>○</v>
      </c>
    </row>
    <row r="20" spans="1:9" ht="15" customHeight="1" x14ac:dyDescent="0.2">
      <c r="A20" s="1" t="s">
        <v>8</v>
      </c>
      <c r="B20" s="13">
        <v>40000</v>
      </c>
      <c r="C20" s="29">
        <v>20000</v>
      </c>
      <c r="D20" s="14"/>
      <c r="E20" s="26">
        <f t="shared" si="0"/>
        <v>20000</v>
      </c>
      <c r="I20" t="str">
        <f t="shared" si="1"/>
        <v>○</v>
      </c>
    </row>
    <row r="21" spans="1:9" ht="15" customHeight="1" x14ac:dyDescent="0.2">
      <c r="A21" s="1" t="s">
        <v>9</v>
      </c>
      <c r="B21" s="13">
        <v>40000</v>
      </c>
      <c r="C21" s="29">
        <v>20000</v>
      </c>
      <c r="D21" s="14"/>
      <c r="E21" s="26">
        <f t="shared" si="0"/>
        <v>20000</v>
      </c>
      <c r="I21" t="str">
        <f t="shared" si="1"/>
        <v>○</v>
      </c>
    </row>
    <row r="22" spans="1:9" ht="15" customHeight="1" x14ac:dyDescent="0.2">
      <c r="A22" s="1" t="s">
        <v>10</v>
      </c>
      <c r="B22" s="13">
        <v>40000</v>
      </c>
      <c r="C22" s="29">
        <v>20000</v>
      </c>
      <c r="D22" s="14"/>
      <c r="E22" s="26">
        <f t="shared" si="0"/>
        <v>20000</v>
      </c>
      <c r="I22" t="str">
        <f t="shared" si="1"/>
        <v>○</v>
      </c>
    </row>
    <row r="23" spans="1:9" ht="15" customHeight="1" x14ac:dyDescent="0.2">
      <c r="A23" s="1" t="s">
        <v>11</v>
      </c>
      <c r="B23" s="13">
        <v>40000</v>
      </c>
      <c r="C23" s="29">
        <v>20000</v>
      </c>
      <c r="D23" s="14"/>
      <c r="E23" s="26">
        <f t="shared" si="0"/>
        <v>20000</v>
      </c>
      <c r="I23" t="str">
        <f t="shared" si="1"/>
        <v>○</v>
      </c>
    </row>
    <row r="24" spans="1:9" ht="15" customHeight="1" x14ac:dyDescent="0.2">
      <c r="A24" s="1" t="s">
        <v>0</v>
      </c>
      <c r="B24" s="13">
        <v>40000</v>
      </c>
      <c r="C24" s="29">
        <v>20000</v>
      </c>
      <c r="D24" s="14"/>
      <c r="E24" s="26">
        <f t="shared" si="0"/>
        <v>20000</v>
      </c>
      <c r="I24" t="str">
        <f t="shared" si="1"/>
        <v>○</v>
      </c>
    </row>
    <row r="25" spans="1:9" ht="15" customHeight="1" x14ac:dyDescent="0.2">
      <c r="A25" s="1" t="s">
        <v>1</v>
      </c>
      <c r="B25" s="13"/>
      <c r="C25" s="29"/>
      <c r="D25" s="14"/>
      <c r="E25" s="26">
        <f t="shared" si="0"/>
        <v>0</v>
      </c>
      <c r="I25" t="str">
        <f t="shared" si="1"/>
        <v>○</v>
      </c>
    </row>
    <row r="26" spans="1:9" ht="15" customHeight="1" x14ac:dyDescent="0.2">
      <c r="A26" s="1" t="s">
        <v>2</v>
      </c>
      <c r="B26" s="13"/>
      <c r="C26" s="29"/>
      <c r="D26" s="14"/>
      <c r="E26" s="26">
        <f t="shared" si="0"/>
        <v>0</v>
      </c>
      <c r="I26" t="str">
        <f>IF(E26&gt;B26,"×","○")</f>
        <v>○</v>
      </c>
    </row>
    <row r="27" spans="1:9" ht="15" customHeight="1" x14ac:dyDescent="0.2">
      <c r="A27" s="1" t="s">
        <v>3</v>
      </c>
      <c r="B27" s="13"/>
      <c r="C27" s="29"/>
      <c r="D27" s="14"/>
      <c r="E27" s="26">
        <f t="shared" si="0"/>
        <v>0</v>
      </c>
      <c r="I27" t="str">
        <f t="shared" si="1"/>
        <v>○</v>
      </c>
    </row>
    <row r="28" spans="1:9" ht="15" customHeight="1" x14ac:dyDescent="0.2">
      <c r="A28" s="1" t="s">
        <v>4</v>
      </c>
      <c r="B28" s="13"/>
      <c r="C28" s="29"/>
      <c r="D28" s="14"/>
      <c r="E28" s="26">
        <f t="shared" si="0"/>
        <v>0</v>
      </c>
      <c r="I28" t="str">
        <f t="shared" si="1"/>
        <v>○</v>
      </c>
    </row>
    <row r="29" spans="1:9" ht="15" customHeight="1" thickBot="1" x14ac:dyDescent="0.25">
      <c r="A29" s="2" t="s">
        <v>5</v>
      </c>
      <c r="B29" s="13"/>
      <c r="C29" s="30"/>
      <c r="D29" s="15"/>
      <c r="E29" s="26">
        <f t="shared" si="0"/>
        <v>0</v>
      </c>
      <c r="I29" t="str">
        <f t="shared" si="1"/>
        <v>○</v>
      </c>
    </row>
    <row r="30" spans="1:9" ht="15" customHeight="1" thickBot="1" x14ac:dyDescent="0.25">
      <c r="A30" s="10" t="s">
        <v>12</v>
      </c>
      <c r="B30" s="11">
        <f>SUM(B18:B29)</f>
        <v>280000</v>
      </c>
      <c r="C30" s="16">
        <f>SUM(C18:C29)</f>
        <v>140000</v>
      </c>
      <c r="D30" s="31">
        <f>SUM(D18:D29)</f>
        <v>0</v>
      </c>
      <c r="E30" s="11">
        <f>SUM(E18:E29)</f>
        <v>140000</v>
      </c>
    </row>
    <row r="31" spans="1:9" ht="6.5" customHeight="1" x14ac:dyDescent="0.2">
      <c r="A31" s="8"/>
      <c r="B31" s="9"/>
      <c r="C31" s="9"/>
      <c r="D31" s="9"/>
      <c r="E31" s="9"/>
      <c r="F31" s="7"/>
    </row>
    <row r="32" spans="1:9" ht="15" customHeight="1" x14ac:dyDescent="0.2">
      <c r="A32" t="s">
        <v>13</v>
      </c>
      <c r="B32" s="32" t="s">
        <v>51</v>
      </c>
      <c r="E32" s="3"/>
      <c r="F32" s="3"/>
    </row>
    <row r="33" spans="1:9" x14ac:dyDescent="0.2">
      <c r="A33" s="43" t="s">
        <v>23</v>
      </c>
      <c r="B33" s="35"/>
      <c r="C33" s="36"/>
      <c r="D33" s="44" t="s">
        <v>29</v>
      </c>
      <c r="E33" s="44"/>
      <c r="F33" s="44"/>
    </row>
    <row r="34" spans="1:9" ht="15" customHeight="1" x14ac:dyDescent="0.2">
      <c r="A34" s="45" t="s">
        <v>15</v>
      </c>
      <c r="B34" s="46"/>
      <c r="C34" s="47"/>
      <c r="D34" s="44" t="s">
        <v>47</v>
      </c>
      <c r="E34" s="44"/>
      <c r="F34" s="44"/>
    </row>
    <row r="35" spans="1:9" ht="15" customHeight="1" x14ac:dyDescent="0.2">
      <c r="A35" s="45" t="s">
        <v>28</v>
      </c>
      <c r="B35" s="46"/>
      <c r="C35" s="47"/>
      <c r="D35" s="48">
        <v>2</v>
      </c>
      <c r="E35" s="49"/>
      <c r="F35" s="50"/>
    </row>
    <row r="36" spans="1:9" x14ac:dyDescent="0.2">
      <c r="A36" s="34" t="s">
        <v>21</v>
      </c>
      <c r="B36" s="35"/>
      <c r="C36" s="36"/>
      <c r="D36" s="51">
        <v>45792</v>
      </c>
      <c r="E36" s="51"/>
      <c r="F36" s="51"/>
    </row>
    <row r="37" spans="1:9" x14ac:dyDescent="0.2">
      <c r="A37" s="34" t="s">
        <v>32</v>
      </c>
      <c r="B37" s="35"/>
      <c r="C37" s="36"/>
      <c r="D37" s="37">
        <v>45775</v>
      </c>
      <c r="E37" s="38"/>
      <c r="F37" s="39"/>
    </row>
    <row r="38" spans="1:9" x14ac:dyDescent="0.2">
      <c r="A38" s="34" t="s">
        <v>45</v>
      </c>
      <c r="B38" s="35"/>
      <c r="C38" s="36"/>
      <c r="D38" s="37">
        <v>45991</v>
      </c>
      <c r="E38" s="38"/>
      <c r="F38" s="39"/>
    </row>
    <row r="39" spans="1:9" x14ac:dyDescent="0.2">
      <c r="A39" s="34" t="s">
        <v>24</v>
      </c>
      <c r="B39" s="35"/>
      <c r="C39" s="36"/>
      <c r="D39" s="40" t="s">
        <v>43</v>
      </c>
      <c r="E39" s="41"/>
      <c r="F39" s="42"/>
    </row>
    <row r="41" spans="1:9" ht="33" x14ac:dyDescent="0.2">
      <c r="A41" s="1"/>
      <c r="B41" s="17" t="s">
        <v>35</v>
      </c>
      <c r="C41" s="28" t="s">
        <v>49</v>
      </c>
      <c r="D41" s="25" t="s">
        <v>34</v>
      </c>
      <c r="E41" s="25" t="s">
        <v>36</v>
      </c>
      <c r="I41" t="s">
        <v>37</v>
      </c>
    </row>
    <row r="42" spans="1:9" ht="15" customHeight="1" x14ac:dyDescent="0.2">
      <c r="A42" s="1" t="s">
        <v>6</v>
      </c>
      <c r="B42" s="13"/>
      <c r="C42" s="29"/>
      <c r="D42" s="14"/>
      <c r="E42" s="26">
        <f t="shared" ref="E42:E53" si="2">C42+D42</f>
        <v>0</v>
      </c>
      <c r="I42" t="str">
        <f>IF(E42&gt;B42,"×","○")</f>
        <v>○</v>
      </c>
    </row>
    <row r="43" spans="1:9" ht="15" customHeight="1" x14ac:dyDescent="0.2">
      <c r="A43" s="1" t="s">
        <v>7</v>
      </c>
      <c r="B43" s="13">
        <v>40000</v>
      </c>
      <c r="C43" s="29">
        <v>10000</v>
      </c>
      <c r="D43" s="14"/>
      <c r="E43" s="26">
        <f t="shared" si="2"/>
        <v>10000</v>
      </c>
      <c r="I43" t="str">
        <f>IF(E43&gt;B43,"×","○")</f>
        <v>○</v>
      </c>
    </row>
    <row r="44" spans="1:9" ht="15" customHeight="1" x14ac:dyDescent="0.2">
      <c r="A44" s="1" t="s">
        <v>8</v>
      </c>
      <c r="B44" s="13">
        <v>40000</v>
      </c>
      <c r="C44" s="29">
        <v>10000</v>
      </c>
      <c r="D44" s="14"/>
      <c r="E44" s="26">
        <f t="shared" si="2"/>
        <v>10000</v>
      </c>
      <c r="I44" t="str">
        <f t="shared" ref="I44:I53" si="3">IF(E44&gt;B44,"×","○")</f>
        <v>○</v>
      </c>
    </row>
    <row r="45" spans="1:9" ht="15" customHeight="1" x14ac:dyDescent="0.2">
      <c r="A45" s="1" t="s">
        <v>9</v>
      </c>
      <c r="B45" s="13">
        <v>40000</v>
      </c>
      <c r="C45" s="29">
        <v>10000</v>
      </c>
      <c r="D45" s="14"/>
      <c r="E45" s="26">
        <f t="shared" si="2"/>
        <v>10000</v>
      </c>
      <c r="I45" t="str">
        <f t="shared" si="3"/>
        <v>○</v>
      </c>
    </row>
    <row r="46" spans="1:9" ht="15" customHeight="1" x14ac:dyDescent="0.2">
      <c r="A46" s="1" t="s">
        <v>10</v>
      </c>
      <c r="B46" s="13">
        <v>40000</v>
      </c>
      <c r="C46" s="29">
        <v>10000</v>
      </c>
      <c r="D46" s="14"/>
      <c r="E46" s="26">
        <f t="shared" si="2"/>
        <v>10000</v>
      </c>
      <c r="I46" t="str">
        <f t="shared" si="3"/>
        <v>○</v>
      </c>
    </row>
    <row r="47" spans="1:9" ht="15" customHeight="1" x14ac:dyDescent="0.2">
      <c r="A47" s="1" t="s">
        <v>11</v>
      </c>
      <c r="B47" s="13">
        <v>40000</v>
      </c>
      <c r="C47" s="29">
        <v>10000</v>
      </c>
      <c r="D47" s="14"/>
      <c r="E47" s="26">
        <f t="shared" si="2"/>
        <v>10000</v>
      </c>
      <c r="I47" t="str">
        <f t="shared" si="3"/>
        <v>○</v>
      </c>
    </row>
    <row r="48" spans="1:9" ht="15" customHeight="1" x14ac:dyDescent="0.2">
      <c r="A48" s="1" t="s">
        <v>0</v>
      </c>
      <c r="B48" s="13">
        <v>40000</v>
      </c>
      <c r="C48" s="29">
        <v>10000</v>
      </c>
      <c r="D48" s="14"/>
      <c r="E48" s="26">
        <f t="shared" si="2"/>
        <v>10000</v>
      </c>
      <c r="I48" t="str">
        <f t="shared" si="3"/>
        <v>○</v>
      </c>
    </row>
    <row r="49" spans="1:9" ht="15" customHeight="1" x14ac:dyDescent="0.2">
      <c r="A49" s="1" t="s">
        <v>1</v>
      </c>
      <c r="B49" s="13">
        <v>40000</v>
      </c>
      <c r="C49" s="29">
        <v>10000</v>
      </c>
      <c r="D49" s="14"/>
      <c r="E49" s="26">
        <f t="shared" si="2"/>
        <v>10000</v>
      </c>
      <c r="I49" t="str">
        <f t="shared" si="3"/>
        <v>○</v>
      </c>
    </row>
    <row r="50" spans="1:9" ht="15" customHeight="1" x14ac:dyDescent="0.2">
      <c r="A50" s="1" t="s">
        <v>2</v>
      </c>
      <c r="B50" s="13"/>
      <c r="C50" s="29"/>
      <c r="D50" s="14"/>
      <c r="E50" s="26">
        <f t="shared" si="2"/>
        <v>0</v>
      </c>
      <c r="I50" t="str">
        <f>IF(E50&gt;B50,"×","○")</f>
        <v>○</v>
      </c>
    </row>
    <row r="51" spans="1:9" ht="15" customHeight="1" x14ac:dyDescent="0.2">
      <c r="A51" s="1" t="s">
        <v>3</v>
      </c>
      <c r="B51" s="13"/>
      <c r="C51" s="29"/>
      <c r="D51" s="14"/>
      <c r="E51" s="26">
        <f t="shared" si="2"/>
        <v>0</v>
      </c>
      <c r="I51" t="str">
        <f t="shared" si="3"/>
        <v>○</v>
      </c>
    </row>
    <row r="52" spans="1:9" ht="15" customHeight="1" x14ac:dyDescent="0.2">
      <c r="A52" s="1" t="s">
        <v>4</v>
      </c>
      <c r="B52" s="13"/>
      <c r="C52" s="29"/>
      <c r="D52" s="14"/>
      <c r="E52" s="26">
        <f t="shared" si="2"/>
        <v>0</v>
      </c>
      <c r="I52" t="str">
        <f t="shared" si="3"/>
        <v>○</v>
      </c>
    </row>
    <row r="53" spans="1:9" ht="15" customHeight="1" thickBot="1" x14ac:dyDescent="0.25">
      <c r="A53" s="2" t="s">
        <v>5</v>
      </c>
      <c r="B53" s="13"/>
      <c r="C53" s="30"/>
      <c r="D53" s="15"/>
      <c r="E53" s="26">
        <f t="shared" si="2"/>
        <v>0</v>
      </c>
      <c r="I53" t="str">
        <f t="shared" si="3"/>
        <v>○</v>
      </c>
    </row>
    <row r="54" spans="1:9" ht="15" customHeight="1" thickBot="1" x14ac:dyDescent="0.25">
      <c r="A54" s="10" t="s">
        <v>12</v>
      </c>
      <c r="B54" s="11">
        <f>SUM(B42:B53)</f>
        <v>280000</v>
      </c>
      <c r="C54" s="16">
        <f>SUM(C42:C53)</f>
        <v>70000</v>
      </c>
      <c r="D54" s="31">
        <f>SUM(D42:D53)</f>
        <v>0</v>
      </c>
      <c r="E54" s="11">
        <f>SUM(E42:E53)</f>
        <v>70000</v>
      </c>
    </row>
    <row r="55" spans="1:9" ht="15" customHeight="1" x14ac:dyDescent="0.2">
      <c r="A55" s="8"/>
      <c r="B55" s="18"/>
      <c r="C55" s="18"/>
      <c r="D55" s="18"/>
      <c r="E55" s="18"/>
      <c r="F55" s="18"/>
    </row>
    <row r="56" spans="1:9" ht="15" customHeight="1" x14ac:dyDescent="0.2">
      <c r="A56" t="s">
        <v>14</v>
      </c>
      <c r="B56" s="32" t="s">
        <v>55</v>
      </c>
      <c r="E56" s="3"/>
      <c r="F56" s="3"/>
    </row>
    <row r="57" spans="1:9" x14ac:dyDescent="0.2">
      <c r="A57" s="43" t="s">
        <v>23</v>
      </c>
      <c r="B57" s="35"/>
      <c r="C57" s="36"/>
      <c r="D57" s="44" t="s">
        <v>30</v>
      </c>
      <c r="E57" s="44"/>
      <c r="F57" s="44"/>
    </row>
    <row r="58" spans="1:9" ht="15" customHeight="1" x14ac:dyDescent="0.2">
      <c r="A58" s="45" t="s">
        <v>15</v>
      </c>
      <c r="B58" s="46"/>
      <c r="C58" s="47"/>
      <c r="D58" s="44" t="s">
        <v>52</v>
      </c>
      <c r="E58" s="44"/>
      <c r="F58" s="44"/>
    </row>
    <row r="59" spans="1:9" ht="15" customHeight="1" x14ac:dyDescent="0.2">
      <c r="A59" s="45" t="s">
        <v>28</v>
      </c>
      <c r="B59" s="46"/>
      <c r="C59" s="47"/>
      <c r="D59" s="48">
        <v>1</v>
      </c>
      <c r="E59" s="49"/>
      <c r="F59" s="50"/>
    </row>
    <row r="60" spans="1:9" x14ac:dyDescent="0.2">
      <c r="A60" s="34" t="s">
        <v>21</v>
      </c>
      <c r="B60" s="35"/>
      <c r="C60" s="36"/>
      <c r="D60" s="51">
        <v>45931</v>
      </c>
      <c r="E60" s="51"/>
      <c r="F60" s="51"/>
    </row>
    <row r="61" spans="1:9" x14ac:dyDescent="0.2">
      <c r="A61" s="34" t="s">
        <v>31</v>
      </c>
      <c r="B61" s="35"/>
      <c r="C61" s="36"/>
      <c r="D61" s="37">
        <v>45928</v>
      </c>
      <c r="E61" s="38"/>
      <c r="F61" s="39"/>
    </row>
    <row r="62" spans="1:9" x14ac:dyDescent="0.2">
      <c r="A62" s="34" t="s">
        <v>45</v>
      </c>
      <c r="B62" s="35"/>
      <c r="C62" s="36"/>
      <c r="D62" s="37" t="s">
        <v>44</v>
      </c>
      <c r="E62" s="38"/>
      <c r="F62" s="39"/>
    </row>
    <row r="63" spans="1:9" x14ac:dyDescent="0.2">
      <c r="A63" s="34" t="s">
        <v>24</v>
      </c>
      <c r="B63" s="35"/>
      <c r="C63" s="36"/>
      <c r="D63" s="40" t="s">
        <v>54</v>
      </c>
      <c r="E63" s="41"/>
      <c r="F63" s="42"/>
    </row>
    <row r="64" spans="1:9" ht="15" customHeight="1" x14ac:dyDescent="0.2">
      <c r="E64" s="23"/>
      <c r="F64" s="23"/>
    </row>
    <row r="65" spans="1:9" ht="33" x14ac:dyDescent="0.2">
      <c r="A65" s="1"/>
      <c r="B65" s="17" t="s">
        <v>35</v>
      </c>
      <c r="C65" s="28" t="s">
        <v>53</v>
      </c>
      <c r="D65" s="25" t="s">
        <v>34</v>
      </c>
      <c r="E65" s="25" t="s">
        <v>36</v>
      </c>
      <c r="I65" t="s">
        <v>37</v>
      </c>
    </row>
    <row r="66" spans="1:9" ht="15" customHeight="1" x14ac:dyDescent="0.2">
      <c r="A66" s="1" t="s">
        <v>6</v>
      </c>
      <c r="B66" s="13"/>
      <c r="C66" s="29"/>
      <c r="D66" s="14"/>
      <c r="E66" s="26">
        <f t="shared" ref="E66:E77" si="4">C66+D66</f>
        <v>0</v>
      </c>
      <c r="I66" t="str">
        <f>IF(E66&gt;B66,"×","○")</f>
        <v>○</v>
      </c>
    </row>
    <row r="67" spans="1:9" ht="15" customHeight="1" x14ac:dyDescent="0.2">
      <c r="A67" s="1" t="s">
        <v>7</v>
      </c>
      <c r="B67" s="13"/>
      <c r="C67" s="29"/>
      <c r="D67" s="14"/>
      <c r="E67" s="26">
        <f t="shared" si="4"/>
        <v>0</v>
      </c>
      <c r="I67" t="str">
        <f>IF(E67&gt;B67,"×","○")</f>
        <v>○</v>
      </c>
    </row>
    <row r="68" spans="1:9" ht="15" customHeight="1" x14ac:dyDescent="0.2">
      <c r="A68" s="1" t="s">
        <v>8</v>
      </c>
      <c r="B68" s="13"/>
      <c r="C68" s="29"/>
      <c r="D68" s="14"/>
      <c r="E68" s="26">
        <f t="shared" si="4"/>
        <v>0</v>
      </c>
      <c r="I68" t="str">
        <f t="shared" ref="I68:I77" si="5">IF(E68&gt;B68,"×","○")</f>
        <v>○</v>
      </c>
    </row>
    <row r="69" spans="1:9" ht="15" customHeight="1" x14ac:dyDescent="0.2">
      <c r="A69" s="1" t="s">
        <v>9</v>
      </c>
      <c r="B69" s="13"/>
      <c r="C69" s="29"/>
      <c r="D69" s="14"/>
      <c r="E69" s="26">
        <f t="shared" si="4"/>
        <v>0</v>
      </c>
      <c r="I69" t="str">
        <f t="shared" si="5"/>
        <v>○</v>
      </c>
    </row>
    <row r="70" spans="1:9" ht="15" customHeight="1" x14ac:dyDescent="0.2">
      <c r="A70" s="1" t="s">
        <v>10</v>
      </c>
      <c r="B70" s="13"/>
      <c r="C70" s="29"/>
      <c r="D70" s="14"/>
      <c r="E70" s="26">
        <f t="shared" si="4"/>
        <v>0</v>
      </c>
      <c r="I70" t="str">
        <f>IF(E70&gt;B70,"×","○")</f>
        <v>○</v>
      </c>
    </row>
    <row r="71" spans="1:9" ht="15" customHeight="1" x14ac:dyDescent="0.2">
      <c r="A71" s="1" t="s">
        <v>11</v>
      </c>
      <c r="B71" s="13"/>
      <c r="C71" s="29"/>
      <c r="D71" s="14"/>
      <c r="E71" s="26">
        <f t="shared" si="4"/>
        <v>0</v>
      </c>
      <c r="I71" t="str">
        <f t="shared" si="5"/>
        <v>○</v>
      </c>
    </row>
    <row r="72" spans="1:9" ht="15" customHeight="1" x14ac:dyDescent="0.2">
      <c r="A72" s="1" t="s">
        <v>0</v>
      </c>
      <c r="B72" s="13">
        <v>30000</v>
      </c>
      <c r="C72" s="29"/>
      <c r="D72" s="14">
        <v>10000</v>
      </c>
      <c r="E72" s="26">
        <f t="shared" si="4"/>
        <v>10000</v>
      </c>
      <c r="I72" t="str">
        <f t="shared" si="5"/>
        <v>○</v>
      </c>
    </row>
    <row r="73" spans="1:9" ht="15" customHeight="1" x14ac:dyDescent="0.2">
      <c r="A73" s="1" t="s">
        <v>1</v>
      </c>
      <c r="B73" s="13">
        <v>30000</v>
      </c>
      <c r="C73" s="29"/>
      <c r="D73" s="14">
        <v>10000</v>
      </c>
      <c r="E73" s="26">
        <f t="shared" si="4"/>
        <v>10000</v>
      </c>
      <c r="I73" t="str">
        <f t="shared" si="5"/>
        <v>○</v>
      </c>
    </row>
    <row r="74" spans="1:9" ht="15" customHeight="1" x14ac:dyDescent="0.2">
      <c r="A74" s="1" t="s">
        <v>2</v>
      </c>
      <c r="B74" s="13">
        <v>30000</v>
      </c>
      <c r="C74" s="29"/>
      <c r="D74" s="14">
        <v>10000</v>
      </c>
      <c r="E74" s="26">
        <f t="shared" si="4"/>
        <v>10000</v>
      </c>
      <c r="I74" t="str">
        <f>IF(E74&gt;B74,"×","○")</f>
        <v>○</v>
      </c>
    </row>
    <row r="75" spans="1:9" ht="15" customHeight="1" x14ac:dyDescent="0.2">
      <c r="A75" s="1" t="s">
        <v>3</v>
      </c>
      <c r="B75" s="13">
        <v>30000</v>
      </c>
      <c r="C75" s="29"/>
      <c r="D75" s="14">
        <v>10000</v>
      </c>
      <c r="E75" s="26">
        <f t="shared" si="4"/>
        <v>10000</v>
      </c>
      <c r="I75" t="str">
        <f t="shared" si="5"/>
        <v>○</v>
      </c>
    </row>
    <row r="76" spans="1:9" ht="15" customHeight="1" x14ac:dyDescent="0.2">
      <c r="A76" s="1" t="s">
        <v>4</v>
      </c>
      <c r="B76" s="13">
        <v>30000</v>
      </c>
      <c r="C76" s="29"/>
      <c r="D76" s="14">
        <v>10000</v>
      </c>
      <c r="E76" s="26">
        <f t="shared" si="4"/>
        <v>10000</v>
      </c>
      <c r="I76" t="str">
        <f t="shared" si="5"/>
        <v>○</v>
      </c>
    </row>
    <row r="77" spans="1:9" ht="15" customHeight="1" thickBot="1" x14ac:dyDescent="0.25">
      <c r="A77" s="2" t="s">
        <v>5</v>
      </c>
      <c r="B77" s="13">
        <v>30000</v>
      </c>
      <c r="C77" s="30"/>
      <c r="D77" s="15">
        <v>10000</v>
      </c>
      <c r="E77" s="26">
        <f t="shared" si="4"/>
        <v>10000</v>
      </c>
      <c r="I77" t="str">
        <f t="shared" si="5"/>
        <v>○</v>
      </c>
    </row>
    <row r="78" spans="1:9" ht="15" customHeight="1" thickBot="1" x14ac:dyDescent="0.25">
      <c r="A78" s="10" t="s">
        <v>12</v>
      </c>
      <c r="B78" s="11">
        <f>SUM(B66:B77)</f>
        <v>180000</v>
      </c>
      <c r="C78" s="16">
        <f>SUM(C66:C77)</f>
        <v>0</v>
      </c>
      <c r="D78" s="31">
        <f>SUM(D66:D77)</f>
        <v>60000</v>
      </c>
      <c r="E78" s="11">
        <f>SUM(E66:E77)</f>
        <v>60000</v>
      </c>
      <c r="F78" s="27"/>
      <c r="G78" s="9"/>
    </row>
    <row r="79" spans="1:9" ht="15" customHeight="1" x14ac:dyDescent="0.2">
      <c r="A79" s="8"/>
      <c r="B79" s="18"/>
      <c r="C79" s="18"/>
      <c r="D79" s="18"/>
      <c r="E79" s="18"/>
      <c r="F79" s="18"/>
    </row>
    <row r="80" spans="1:9" ht="15" customHeight="1" x14ac:dyDescent="0.2">
      <c r="A80" t="s">
        <v>19</v>
      </c>
      <c r="E80" s="3"/>
      <c r="F80" s="3"/>
    </row>
    <row r="81" spans="1:9" x14ac:dyDescent="0.2">
      <c r="A81" s="43" t="s">
        <v>23</v>
      </c>
      <c r="B81" s="35"/>
      <c r="C81" s="36"/>
      <c r="D81" s="44"/>
      <c r="E81" s="44"/>
      <c r="F81" s="44"/>
    </row>
    <row r="82" spans="1:9" ht="15" customHeight="1" x14ac:dyDescent="0.2">
      <c r="A82" s="45" t="s">
        <v>15</v>
      </c>
      <c r="B82" s="46"/>
      <c r="C82" s="47"/>
      <c r="D82" s="44"/>
      <c r="E82" s="44"/>
      <c r="F82" s="44"/>
    </row>
    <row r="83" spans="1:9" ht="15" customHeight="1" x14ac:dyDescent="0.2">
      <c r="A83" s="45" t="s">
        <v>28</v>
      </c>
      <c r="B83" s="46"/>
      <c r="C83" s="47"/>
      <c r="D83" s="48"/>
      <c r="E83" s="49"/>
      <c r="F83" s="50"/>
    </row>
    <row r="84" spans="1:9" x14ac:dyDescent="0.2">
      <c r="A84" s="34" t="s">
        <v>21</v>
      </c>
      <c r="B84" s="35"/>
      <c r="C84" s="36"/>
      <c r="D84" s="51"/>
      <c r="E84" s="51"/>
      <c r="F84" s="51"/>
    </row>
    <row r="85" spans="1:9" x14ac:dyDescent="0.2">
      <c r="A85" s="34" t="s">
        <v>31</v>
      </c>
      <c r="B85" s="35"/>
      <c r="C85" s="36"/>
      <c r="D85" s="37"/>
      <c r="E85" s="38"/>
      <c r="F85" s="39"/>
    </row>
    <row r="86" spans="1:9" x14ac:dyDescent="0.2">
      <c r="A86" s="34" t="s">
        <v>45</v>
      </c>
      <c r="B86" s="35"/>
      <c r="C86" s="36"/>
      <c r="D86" s="37"/>
      <c r="E86" s="38"/>
      <c r="F86" s="39"/>
    </row>
    <row r="87" spans="1:9" x14ac:dyDescent="0.2">
      <c r="A87" s="34" t="s">
        <v>24</v>
      </c>
      <c r="B87" s="35"/>
      <c r="C87" s="36"/>
      <c r="D87" s="40"/>
      <c r="E87" s="41"/>
      <c r="F87" s="42"/>
    </row>
    <row r="88" spans="1:9" ht="15" customHeight="1" x14ac:dyDescent="0.2">
      <c r="A88" s="8"/>
      <c r="B88" s="18"/>
      <c r="C88" s="18"/>
      <c r="D88" s="18"/>
      <c r="E88" s="18"/>
      <c r="F88" s="18"/>
    </row>
    <row r="89" spans="1:9" ht="33" x14ac:dyDescent="0.2">
      <c r="A89" s="1"/>
      <c r="B89" s="17" t="s">
        <v>35</v>
      </c>
      <c r="C89" s="28" t="s">
        <v>53</v>
      </c>
      <c r="D89" s="25" t="s">
        <v>34</v>
      </c>
      <c r="E89" s="25" t="s">
        <v>36</v>
      </c>
      <c r="I89" t="s">
        <v>37</v>
      </c>
    </row>
    <row r="90" spans="1:9" ht="15" customHeight="1" x14ac:dyDescent="0.2">
      <c r="A90" s="1" t="s">
        <v>6</v>
      </c>
      <c r="B90" s="13"/>
      <c r="C90" s="29"/>
      <c r="D90" s="14"/>
      <c r="E90" s="26">
        <f t="shared" ref="E90:E101" si="6">C90+D90</f>
        <v>0</v>
      </c>
      <c r="I90" t="str">
        <f>IF(E90&gt;B90,"×","○")</f>
        <v>○</v>
      </c>
    </row>
    <row r="91" spans="1:9" ht="15" customHeight="1" x14ac:dyDescent="0.2">
      <c r="A91" s="1" t="s">
        <v>7</v>
      </c>
      <c r="B91" s="13"/>
      <c r="C91" s="29"/>
      <c r="D91" s="14"/>
      <c r="E91" s="26">
        <f t="shared" si="6"/>
        <v>0</v>
      </c>
      <c r="I91" t="str">
        <f>IF(E91&gt;B91,"×","○")</f>
        <v>○</v>
      </c>
    </row>
    <row r="92" spans="1:9" ht="15" customHeight="1" x14ac:dyDescent="0.2">
      <c r="A92" s="1" t="s">
        <v>8</v>
      </c>
      <c r="B92" s="13"/>
      <c r="C92" s="29"/>
      <c r="D92" s="14"/>
      <c r="E92" s="26">
        <f t="shared" si="6"/>
        <v>0</v>
      </c>
      <c r="I92" t="str">
        <f t="shared" ref="I92:I101" si="7">IF(E92&gt;B92,"×","○")</f>
        <v>○</v>
      </c>
    </row>
    <row r="93" spans="1:9" ht="15" customHeight="1" x14ac:dyDescent="0.2">
      <c r="A93" s="1" t="s">
        <v>9</v>
      </c>
      <c r="B93" s="13"/>
      <c r="C93" s="29"/>
      <c r="D93" s="14"/>
      <c r="E93" s="26">
        <f t="shared" si="6"/>
        <v>0</v>
      </c>
      <c r="I93" t="str">
        <f t="shared" si="7"/>
        <v>○</v>
      </c>
    </row>
    <row r="94" spans="1:9" ht="15" customHeight="1" x14ac:dyDescent="0.2">
      <c r="A94" s="1" t="s">
        <v>10</v>
      </c>
      <c r="B94" s="13"/>
      <c r="C94" s="29"/>
      <c r="D94" s="14"/>
      <c r="E94" s="26">
        <f t="shared" si="6"/>
        <v>0</v>
      </c>
      <c r="I94" t="str">
        <f>IF(E94&gt;B94,"×","○")</f>
        <v>○</v>
      </c>
    </row>
    <row r="95" spans="1:9" ht="15" customHeight="1" x14ac:dyDescent="0.2">
      <c r="A95" s="1" t="s">
        <v>11</v>
      </c>
      <c r="B95" s="13"/>
      <c r="C95" s="29"/>
      <c r="D95" s="14"/>
      <c r="E95" s="26">
        <f t="shared" si="6"/>
        <v>0</v>
      </c>
      <c r="I95" t="str">
        <f t="shared" si="7"/>
        <v>○</v>
      </c>
    </row>
    <row r="96" spans="1:9" ht="15" customHeight="1" x14ac:dyDescent="0.2">
      <c r="A96" s="1" t="s">
        <v>0</v>
      </c>
      <c r="B96" s="13"/>
      <c r="C96" s="29"/>
      <c r="D96" s="14"/>
      <c r="E96" s="26">
        <f t="shared" si="6"/>
        <v>0</v>
      </c>
      <c r="I96" t="str">
        <f t="shared" si="7"/>
        <v>○</v>
      </c>
    </row>
    <row r="97" spans="1:9" ht="15" customHeight="1" x14ac:dyDescent="0.2">
      <c r="A97" s="1" t="s">
        <v>1</v>
      </c>
      <c r="B97" s="13"/>
      <c r="C97" s="29"/>
      <c r="D97" s="14"/>
      <c r="E97" s="26">
        <f t="shared" si="6"/>
        <v>0</v>
      </c>
      <c r="I97" t="str">
        <f t="shared" si="7"/>
        <v>○</v>
      </c>
    </row>
    <row r="98" spans="1:9" ht="15" customHeight="1" x14ac:dyDescent="0.2">
      <c r="A98" s="1" t="s">
        <v>2</v>
      </c>
      <c r="B98" s="13"/>
      <c r="C98" s="29"/>
      <c r="D98" s="14"/>
      <c r="E98" s="26">
        <f t="shared" si="6"/>
        <v>0</v>
      </c>
      <c r="I98" t="str">
        <f>IF(E98&gt;B98,"×","○")</f>
        <v>○</v>
      </c>
    </row>
    <row r="99" spans="1:9" ht="15" customHeight="1" x14ac:dyDescent="0.2">
      <c r="A99" s="1" t="s">
        <v>3</v>
      </c>
      <c r="B99" s="13"/>
      <c r="C99" s="29"/>
      <c r="D99" s="14"/>
      <c r="E99" s="26">
        <f t="shared" si="6"/>
        <v>0</v>
      </c>
      <c r="I99" t="str">
        <f t="shared" si="7"/>
        <v>○</v>
      </c>
    </row>
    <row r="100" spans="1:9" ht="15" customHeight="1" x14ac:dyDescent="0.2">
      <c r="A100" s="1" t="s">
        <v>4</v>
      </c>
      <c r="B100" s="13"/>
      <c r="C100" s="29"/>
      <c r="D100" s="14"/>
      <c r="E100" s="26">
        <f t="shared" si="6"/>
        <v>0</v>
      </c>
      <c r="I100" t="str">
        <f t="shared" si="7"/>
        <v>○</v>
      </c>
    </row>
    <row r="101" spans="1:9" ht="15" customHeight="1" thickBot="1" x14ac:dyDescent="0.25">
      <c r="A101" s="2" t="s">
        <v>5</v>
      </c>
      <c r="B101" s="13"/>
      <c r="C101" s="30"/>
      <c r="D101" s="15"/>
      <c r="E101" s="26">
        <f t="shared" si="6"/>
        <v>0</v>
      </c>
      <c r="I101" t="str">
        <f t="shared" si="7"/>
        <v>○</v>
      </c>
    </row>
    <row r="102" spans="1:9" ht="15" customHeight="1" thickBot="1" x14ac:dyDescent="0.25">
      <c r="A102" s="10" t="s">
        <v>12</v>
      </c>
      <c r="B102" s="11">
        <f>SUM(B90:B101)</f>
        <v>0</v>
      </c>
      <c r="C102" s="16">
        <f>SUM(C90:C101)</f>
        <v>0</v>
      </c>
      <c r="D102" s="31">
        <f>SUM(D90:D101)</f>
        <v>0</v>
      </c>
      <c r="E102" s="11">
        <f>SUM(E90:E101)</f>
        <v>0</v>
      </c>
    </row>
    <row r="103" spans="1:9" ht="15" customHeight="1" x14ac:dyDescent="0.2">
      <c r="A103" s="8"/>
      <c r="B103" s="18"/>
      <c r="C103" s="18"/>
      <c r="D103" s="18"/>
      <c r="E103" s="18"/>
      <c r="F103" s="18"/>
    </row>
    <row r="104" spans="1:9" ht="15" customHeight="1" x14ac:dyDescent="0.2">
      <c r="A104" t="s">
        <v>25</v>
      </c>
      <c r="E104" s="3"/>
      <c r="F104" s="3"/>
    </row>
    <row r="105" spans="1:9" x14ac:dyDescent="0.2">
      <c r="A105" s="43" t="s">
        <v>23</v>
      </c>
      <c r="B105" s="35"/>
      <c r="C105" s="36"/>
      <c r="D105" s="44"/>
      <c r="E105" s="44"/>
      <c r="F105" s="44"/>
    </row>
    <row r="106" spans="1:9" ht="15" customHeight="1" x14ac:dyDescent="0.2">
      <c r="A106" s="45" t="s">
        <v>15</v>
      </c>
      <c r="B106" s="46"/>
      <c r="C106" s="47"/>
      <c r="D106" s="44"/>
      <c r="E106" s="44"/>
      <c r="F106" s="44"/>
    </row>
    <row r="107" spans="1:9" ht="15" customHeight="1" x14ac:dyDescent="0.2">
      <c r="A107" s="45" t="s">
        <v>28</v>
      </c>
      <c r="B107" s="46"/>
      <c r="C107" s="47"/>
      <c r="D107" s="48"/>
      <c r="E107" s="49"/>
      <c r="F107" s="50"/>
    </row>
    <row r="108" spans="1:9" x14ac:dyDescent="0.2">
      <c r="A108" s="34" t="s">
        <v>21</v>
      </c>
      <c r="B108" s="35"/>
      <c r="C108" s="36"/>
      <c r="D108" s="51"/>
      <c r="E108" s="51"/>
      <c r="F108" s="51"/>
    </row>
    <row r="109" spans="1:9" x14ac:dyDescent="0.2">
      <c r="A109" s="34" t="s">
        <v>31</v>
      </c>
      <c r="B109" s="35"/>
      <c r="C109" s="36"/>
      <c r="D109" s="37"/>
      <c r="E109" s="38"/>
      <c r="F109" s="39"/>
    </row>
    <row r="110" spans="1:9" x14ac:dyDescent="0.2">
      <c r="A110" s="34" t="s">
        <v>45</v>
      </c>
      <c r="B110" s="35"/>
      <c r="C110" s="36"/>
      <c r="D110" s="37"/>
      <c r="E110" s="38"/>
      <c r="F110" s="39"/>
    </row>
    <row r="111" spans="1:9" x14ac:dyDescent="0.2">
      <c r="A111" s="34" t="s">
        <v>24</v>
      </c>
      <c r="B111" s="35"/>
      <c r="C111" s="36"/>
      <c r="D111" s="40"/>
      <c r="E111" s="41"/>
      <c r="F111" s="42"/>
    </row>
    <row r="112" spans="1:9" ht="15" customHeight="1" x14ac:dyDescent="0.2">
      <c r="A112" s="8"/>
      <c r="B112" s="18"/>
      <c r="C112" s="18"/>
      <c r="D112" s="18"/>
      <c r="E112" s="18"/>
      <c r="F112" s="18"/>
    </row>
    <row r="113" spans="1:9" ht="33" x14ac:dyDescent="0.2">
      <c r="A113" s="1"/>
      <c r="B113" s="17" t="s">
        <v>35</v>
      </c>
      <c r="C113" s="28" t="s">
        <v>53</v>
      </c>
      <c r="D113" s="25" t="s">
        <v>34</v>
      </c>
      <c r="E113" s="25" t="s">
        <v>36</v>
      </c>
      <c r="I113" t="s">
        <v>37</v>
      </c>
    </row>
    <row r="114" spans="1:9" ht="15" customHeight="1" x14ac:dyDescent="0.2">
      <c r="A114" s="1" t="s">
        <v>6</v>
      </c>
      <c r="B114" s="13"/>
      <c r="C114" s="29"/>
      <c r="D114" s="14"/>
      <c r="E114" s="26">
        <f t="shared" ref="E114:E125" si="8">C114+D114</f>
        <v>0</v>
      </c>
      <c r="I114" t="str">
        <f>IF(E114&gt;B114,"×","○")</f>
        <v>○</v>
      </c>
    </row>
    <row r="115" spans="1:9" ht="15" customHeight="1" x14ac:dyDescent="0.2">
      <c r="A115" s="1" t="s">
        <v>7</v>
      </c>
      <c r="B115" s="13"/>
      <c r="C115" s="29"/>
      <c r="D115" s="14"/>
      <c r="E115" s="26">
        <f t="shared" si="8"/>
        <v>0</v>
      </c>
      <c r="I115" t="str">
        <f>IF(E115&gt;B115,"×","○")</f>
        <v>○</v>
      </c>
    </row>
    <row r="116" spans="1:9" ht="15" customHeight="1" x14ac:dyDescent="0.2">
      <c r="A116" s="1" t="s">
        <v>8</v>
      </c>
      <c r="B116" s="13"/>
      <c r="C116" s="29"/>
      <c r="D116" s="14"/>
      <c r="E116" s="26">
        <f t="shared" si="8"/>
        <v>0</v>
      </c>
      <c r="I116" t="str">
        <f t="shared" ref="I116:I125" si="9">IF(E116&gt;B116,"×","○")</f>
        <v>○</v>
      </c>
    </row>
    <row r="117" spans="1:9" ht="15" customHeight="1" x14ac:dyDescent="0.2">
      <c r="A117" s="1" t="s">
        <v>9</v>
      </c>
      <c r="B117" s="13"/>
      <c r="C117" s="29"/>
      <c r="D117" s="14"/>
      <c r="E117" s="26">
        <f t="shared" si="8"/>
        <v>0</v>
      </c>
      <c r="I117" t="str">
        <f t="shared" si="9"/>
        <v>○</v>
      </c>
    </row>
    <row r="118" spans="1:9" ht="15" customHeight="1" x14ac:dyDescent="0.2">
      <c r="A118" s="1" t="s">
        <v>10</v>
      </c>
      <c r="B118" s="13"/>
      <c r="C118" s="29"/>
      <c r="D118" s="14"/>
      <c r="E118" s="26">
        <f t="shared" si="8"/>
        <v>0</v>
      </c>
      <c r="I118" t="str">
        <f>IF(E118&gt;B118,"×","○")</f>
        <v>○</v>
      </c>
    </row>
    <row r="119" spans="1:9" ht="15" customHeight="1" x14ac:dyDescent="0.2">
      <c r="A119" s="1" t="s">
        <v>11</v>
      </c>
      <c r="B119" s="13"/>
      <c r="C119" s="29"/>
      <c r="D119" s="14"/>
      <c r="E119" s="26">
        <f t="shared" si="8"/>
        <v>0</v>
      </c>
      <c r="I119" t="str">
        <f t="shared" si="9"/>
        <v>○</v>
      </c>
    </row>
    <row r="120" spans="1:9" ht="15" customHeight="1" x14ac:dyDescent="0.2">
      <c r="A120" s="1" t="s">
        <v>0</v>
      </c>
      <c r="B120" s="13"/>
      <c r="C120" s="29"/>
      <c r="D120" s="14"/>
      <c r="E120" s="26">
        <f t="shared" si="8"/>
        <v>0</v>
      </c>
      <c r="I120" t="str">
        <f t="shared" si="9"/>
        <v>○</v>
      </c>
    </row>
    <row r="121" spans="1:9" ht="15" customHeight="1" x14ac:dyDescent="0.2">
      <c r="A121" s="1" t="s">
        <v>1</v>
      </c>
      <c r="B121" s="13"/>
      <c r="C121" s="29"/>
      <c r="D121" s="14"/>
      <c r="E121" s="26">
        <f t="shared" si="8"/>
        <v>0</v>
      </c>
      <c r="I121" t="str">
        <f t="shared" si="9"/>
        <v>○</v>
      </c>
    </row>
    <row r="122" spans="1:9" ht="15" customHeight="1" x14ac:dyDescent="0.2">
      <c r="A122" s="1" t="s">
        <v>2</v>
      </c>
      <c r="B122" s="13"/>
      <c r="C122" s="29"/>
      <c r="D122" s="14"/>
      <c r="E122" s="26">
        <f t="shared" si="8"/>
        <v>0</v>
      </c>
      <c r="I122" t="str">
        <f>IF(E122&gt;B122,"×","○")</f>
        <v>○</v>
      </c>
    </row>
    <row r="123" spans="1:9" ht="15" customHeight="1" x14ac:dyDescent="0.2">
      <c r="A123" s="1" t="s">
        <v>3</v>
      </c>
      <c r="B123" s="13"/>
      <c r="C123" s="29"/>
      <c r="D123" s="14"/>
      <c r="E123" s="26">
        <f t="shared" si="8"/>
        <v>0</v>
      </c>
      <c r="I123" t="str">
        <f>IF(E123&gt;B123,"×","○")</f>
        <v>○</v>
      </c>
    </row>
    <row r="124" spans="1:9" ht="15" customHeight="1" x14ac:dyDescent="0.2">
      <c r="A124" s="1" t="s">
        <v>4</v>
      </c>
      <c r="B124" s="13"/>
      <c r="C124" s="29"/>
      <c r="D124" s="14"/>
      <c r="E124" s="26">
        <f t="shared" si="8"/>
        <v>0</v>
      </c>
      <c r="I124" t="str">
        <f t="shared" si="9"/>
        <v>○</v>
      </c>
    </row>
    <row r="125" spans="1:9" ht="15" customHeight="1" thickBot="1" x14ac:dyDescent="0.25">
      <c r="A125" s="2" t="s">
        <v>5</v>
      </c>
      <c r="B125" s="13"/>
      <c r="C125" s="30"/>
      <c r="D125" s="15"/>
      <c r="E125" s="26">
        <f t="shared" si="8"/>
        <v>0</v>
      </c>
      <c r="I125" t="str">
        <f t="shared" si="9"/>
        <v>○</v>
      </c>
    </row>
    <row r="126" spans="1:9" ht="15" customHeight="1" thickBot="1" x14ac:dyDescent="0.25">
      <c r="A126" s="10" t="s">
        <v>12</v>
      </c>
      <c r="B126" s="11">
        <f>SUM(B114:B125)</f>
        <v>0</v>
      </c>
      <c r="C126" s="16">
        <f>SUM(C114:C125)</f>
        <v>0</v>
      </c>
      <c r="D126" s="31">
        <f>SUM(D114:D125)</f>
        <v>0</v>
      </c>
      <c r="E126" s="11">
        <f>SUM(E114:E125)</f>
        <v>0</v>
      </c>
      <c r="F126" s="27"/>
      <c r="G126" s="9"/>
    </row>
    <row r="127" spans="1:9" ht="15" customHeight="1" thickBot="1" x14ac:dyDescent="0.25">
      <c r="A127" s="8"/>
      <c r="B127" s="18"/>
      <c r="C127" s="18"/>
      <c r="D127" s="18"/>
      <c r="E127" s="18"/>
      <c r="F127" s="18"/>
      <c r="G127" s="9"/>
    </row>
    <row r="128" spans="1:9" ht="15" customHeight="1" thickBot="1" x14ac:dyDescent="0.25">
      <c r="A128" s="10" t="s">
        <v>27</v>
      </c>
      <c r="B128" s="11">
        <f>E30+E54+E78+E102+E126</f>
        <v>270000</v>
      </c>
      <c r="C128" s="18"/>
      <c r="D128" s="18"/>
      <c r="E128" s="18"/>
      <c r="F128" s="18"/>
      <c r="G128" s="9"/>
    </row>
    <row r="129" spans="1:7" ht="15" customHeight="1" x14ac:dyDescent="0.2">
      <c r="A129" s="8" t="s">
        <v>38</v>
      </c>
      <c r="B129" s="18"/>
      <c r="C129" s="18"/>
      <c r="D129" s="18"/>
      <c r="E129" s="18"/>
      <c r="F129" s="18"/>
      <c r="G129" s="9"/>
    </row>
    <row r="130" spans="1:7" ht="15" customHeight="1" thickBot="1" x14ac:dyDescent="0.25">
      <c r="C130" s="19"/>
      <c r="D130" s="22"/>
      <c r="E130" s="20"/>
      <c r="F130" s="21"/>
    </row>
    <row r="131" spans="1:7" ht="13.5" customHeight="1" x14ac:dyDescent="0.2">
      <c r="A131" s="57" t="s">
        <v>56</v>
      </c>
      <c r="B131" s="58"/>
      <c r="C131" s="58"/>
      <c r="D131" s="58"/>
      <c r="E131" s="58"/>
      <c r="F131" s="59"/>
    </row>
    <row r="132" spans="1:7" x14ac:dyDescent="0.2">
      <c r="A132" s="60"/>
      <c r="B132" s="61"/>
      <c r="C132" s="61"/>
      <c r="D132" s="61"/>
      <c r="E132" s="61"/>
      <c r="F132" s="62"/>
    </row>
    <row r="133" spans="1:7" ht="60" customHeight="1" thickBot="1" x14ac:dyDescent="0.25">
      <c r="A133" s="63"/>
      <c r="B133" s="64"/>
      <c r="C133" s="64"/>
      <c r="D133" s="64"/>
      <c r="E133" s="64"/>
      <c r="F133" s="65"/>
    </row>
    <row r="134" spans="1:7" ht="12.75" customHeight="1" x14ac:dyDescent="0.2"/>
  </sheetData>
  <mergeCells count="76">
    <mergeCell ref="E6:F6"/>
    <mergeCell ref="A2:F2"/>
    <mergeCell ref="A3:F3"/>
    <mergeCell ref="E4:F4"/>
    <mergeCell ref="E5:F5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A15:C15"/>
    <mergeCell ref="D15:F15"/>
    <mergeCell ref="A33:C33"/>
    <mergeCell ref="D33:F33"/>
    <mergeCell ref="A34:C34"/>
    <mergeCell ref="D34:F34"/>
    <mergeCell ref="A35:C35"/>
    <mergeCell ref="D35:F35"/>
    <mergeCell ref="A36:C36"/>
    <mergeCell ref="D36:F36"/>
    <mergeCell ref="A37:C37"/>
    <mergeCell ref="D37:F37"/>
    <mergeCell ref="A39:C39"/>
    <mergeCell ref="D39:F39"/>
    <mergeCell ref="A57:C57"/>
    <mergeCell ref="D57:F57"/>
    <mergeCell ref="A58:C58"/>
    <mergeCell ref="D58:F58"/>
    <mergeCell ref="A59:C59"/>
    <mergeCell ref="D59:F59"/>
    <mergeCell ref="A60:C60"/>
    <mergeCell ref="D60:F60"/>
    <mergeCell ref="A61:C61"/>
    <mergeCell ref="D61:F61"/>
    <mergeCell ref="A63:C63"/>
    <mergeCell ref="D63:F63"/>
    <mergeCell ref="A81:C81"/>
    <mergeCell ref="D81:F81"/>
    <mergeCell ref="A82:C82"/>
    <mergeCell ref="D82:F82"/>
    <mergeCell ref="A83:C83"/>
    <mergeCell ref="D83:F83"/>
    <mergeCell ref="A84:C84"/>
    <mergeCell ref="D84:F84"/>
    <mergeCell ref="A85:C85"/>
    <mergeCell ref="D85:F85"/>
    <mergeCell ref="A87:C87"/>
    <mergeCell ref="D87:F87"/>
    <mergeCell ref="D110:F110"/>
    <mergeCell ref="A105:C105"/>
    <mergeCell ref="D105:F105"/>
    <mergeCell ref="A106:C106"/>
    <mergeCell ref="D106:F106"/>
    <mergeCell ref="A107:C107"/>
    <mergeCell ref="D107:F107"/>
    <mergeCell ref="A131:F133"/>
    <mergeCell ref="A14:C14"/>
    <mergeCell ref="D14:F14"/>
    <mergeCell ref="A38:C38"/>
    <mergeCell ref="D38:F38"/>
    <mergeCell ref="A62:C62"/>
    <mergeCell ref="D62:F62"/>
    <mergeCell ref="A86:C86"/>
    <mergeCell ref="D86:F86"/>
    <mergeCell ref="A110:C110"/>
    <mergeCell ref="A108:C108"/>
    <mergeCell ref="D108:F108"/>
    <mergeCell ref="A109:C109"/>
    <mergeCell ref="D109:F109"/>
    <mergeCell ref="A111:C111"/>
    <mergeCell ref="D111:F111"/>
  </mergeCells>
  <phoneticPr fontId="1"/>
  <pageMargins left="0.7" right="0.7" top="0.75" bottom="0.75" header="0.3" footer="0.3"/>
  <pageSetup paperSize="9" scale="81" fitToHeight="0" orientation="portrait" r:id="rId1"/>
  <rowBreaks count="2" manualBreakCount="2">
    <brk id="54" max="7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住居費確認シート（事業所ごとに作成してください）</vt:lpstr>
      <vt:lpstr>【記載例】住居費認シート（事業所ごとに作成してください）</vt:lpstr>
      <vt:lpstr>'【記載例】住居費認シート（事業所ごとに作成してください）'!Print_Area</vt:lpstr>
      <vt:lpstr>'住居費確認シート（事業所ごとに作成してください）'!Print_Area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2025-12-19T05:41:58Z</dcterms:modified>
</cp:coreProperties>
</file>