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4.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2110334\Desktop\"/>
    </mc:Choice>
  </mc:AlternateContent>
  <xr:revisionPtr revIDLastSave="0" documentId="13_ncr:1_{47A56DF9-D2B5-4AB9-AFA6-01C85221C2C3}" xr6:coauthVersionLast="47" xr6:coauthVersionMax="47" xr10:uidLastSave="{00000000-0000-0000-0000-000000000000}"/>
  <bookViews>
    <workbookView xWindow="-28920" yWindow="-1890" windowWidth="29040" windowHeight="15720" tabRatio="706" xr2:uid="{8A142A28-506C-42DB-BBA7-4BE5CE5E57BD}"/>
  </bookViews>
  <sheets>
    <sheet name="所要額調書" sheetId="4" r:id="rId1"/>
    <sheet name="事業計画書" sheetId="5" r:id="rId2"/>
    <sheet name="収支予算書抄本" sheetId="6" r:id="rId3"/>
    <sheet name="所要額精算書" sheetId="8" r:id="rId4"/>
    <sheet name="事業実績報告書" sheetId="9" r:id="rId5"/>
    <sheet name="収支決算書抄本" sheetId="7" r:id="rId6"/>
    <sheet name="リスト" sheetId="2" state="hidden" r:id="rId7"/>
  </sheets>
  <definedNames>
    <definedName name="_Key1" hidden="1">#REF!</definedName>
    <definedName name="_Key2" hidden="1">#REF!</definedName>
    <definedName name="_Order1" hidden="1">255</definedName>
    <definedName name="_Order2" hidden="1">255</definedName>
    <definedName name="_Sort" hidden="1">#REF!</definedName>
    <definedName name="_xlnm.Print_Area" localSheetId="4">事業実績報告書!$A$1:$E$50</definedName>
    <definedName name="_xlnm.Print_Area" localSheetId="5">収支決算書抄本!$A$1:$F$24</definedName>
    <definedName name="_xlnm.Print_Area" localSheetId="2">収支予算書抄本!$A$1:$F$24</definedName>
    <definedName name="_xlnm.Print_Area" localSheetId="3">所要額精算書!$A$1:$H$62</definedName>
    <definedName name="_xlnm.Print_Area" localSheetId="0">所要額調書!$A$1:$H$57</definedName>
    <definedName name="病床確保料" localSheetId="4">#REF!</definedName>
    <definedName name="病床確保料" localSheetId="3">#REF!</definedName>
    <definedName name="病床確保料">#REF!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9" i="8" l="1"/>
  <c r="H37" i="8"/>
  <c r="G12" i="8" a="1"/>
  <c r="G12" i="8" s="1"/>
  <c r="G11" i="4" a="1"/>
  <c r="G11" i="4"/>
  <c r="F19" i="7"/>
  <c r="C19" i="7"/>
  <c r="F19" i="6"/>
  <c r="C19" i="6"/>
  <c r="H47" i="4"/>
  <c r="H35" i="4"/>
  <c r="D1" i="7"/>
  <c r="C2" i="9"/>
  <c r="D1" i="6"/>
  <c r="C2" i="5"/>
  <c r="H55" i="8" l="1"/>
  <c r="H53" i="8"/>
  <c r="H53" i="4"/>
  <c r="H51" i="4"/>
  <c r="H57" i="8" l="1"/>
  <c r="H5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D22" authorId="0" shapeId="0" xr:uid="{DB775E9B-6099-45F4-8B8D-01185067F698}">
      <text>
        <r>
          <rPr>
            <b/>
            <sz val="9"/>
            <color indexed="81"/>
            <rFont val="ＭＳ Ｐゴシック"/>
            <family val="3"/>
            <charset val="128"/>
          </rPr>
          <t>交付申請日と同じ日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徳島県</author>
  </authors>
  <commentList>
    <comment ref="D22" authorId="0" shapeId="0" xr:uid="{1CF2F7F1-37DE-4C85-A12F-A9BA42324433}">
      <text>
        <r>
          <rPr>
            <b/>
            <sz val="9"/>
            <color indexed="81"/>
            <rFont val="ＭＳ Ｐゴシック"/>
            <family val="3"/>
            <charset val="128"/>
          </rPr>
          <t>実績報告日と同じ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<sst xmlns="http://schemas.openxmlformats.org/spreadsheetml/2006/main" count="289" uniqueCount="223">
  <si>
    <t>設備名</t>
    <rPh sb="0" eb="2">
      <t>セツビ</t>
    </rPh>
    <rPh sb="2" eb="3">
      <t>メイ</t>
    </rPh>
    <phoneticPr fontId="2"/>
  </si>
  <si>
    <t>医療機関種別</t>
    <rPh sb="0" eb="2">
      <t>イリョウ</t>
    </rPh>
    <rPh sb="2" eb="4">
      <t>キカン</t>
    </rPh>
    <rPh sb="4" eb="6">
      <t>シュベツ</t>
    </rPh>
    <phoneticPr fontId="2"/>
  </si>
  <si>
    <t>都道府県</t>
    <rPh sb="0" eb="4">
      <t>トドウフケン</t>
    </rPh>
    <phoneticPr fontId="2"/>
  </si>
  <si>
    <t>ベア評価料対象職種</t>
    <rPh sb="2" eb="4">
      <t>ヒョウカ</t>
    </rPh>
    <rPh sb="4" eb="5">
      <t>リョウ</t>
    </rPh>
    <rPh sb="5" eb="7">
      <t>タイショウ</t>
    </rPh>
    <rPh sb="7" eb="9">
      <t>ショクシュ</t>
    </rPh>
    <phoneticPr fontId="2"/>
  </si>
  <si>
    <t>開設主体</t>
    <rPh sb="0" eb="2">
      <t>カイセツ</t>
    </rPh>
    <rPh sb="2" eb="4">
      <t>シュタイ</t>
    </rPh>
    <phoneticPr fontId="2"/>
  </si>
  <si>
    <t>ＩＣＴ機器の導入による業務の効率化の具体的な取組</t>
    <phoneticPr fontId="2"/>
  </si>
  <si>
    <t>タスクシフト／シェアによる業務の効率化</t>
    <phoneticPr fontId="2"/>
  </si>
  <si>
    <t>病院</t>
    <rPh sb="0" eb="2">
      <t>ビョウイン</t>
    </rPh>
    <phoneticPr fontId="2"/>
  </si>
  <si>
    <t>01 北海道</t>
    <phoneticPr fontId="2"/>
  </si>
  <si>
    <t>薬剤師</t>
    <phoneticPr fontId="2"/>
  </si>
  <si>
    <t>厚生労働省</t>
    <phoneticPr fontId="2"/>
  </si>
  <si>
    <t>タブレット端末</t>
    <phoneticPr fontId="2"/>
  </si>
  <si>
    <t>医師事務作業補助者・看護補助者等の配置</t>
    <rPh sb="15" eb="16">
      <t>トウ</t>
    </rPh>
    <phoneticPr fontId="2"/>
  </si>
  <si>
    <t>医科診療所（有床）</t>
    <rPh sb="0" eb="2">
      <t>イカ</t>
    </rPh>
    <rPh sb="2" eb="5">
      <t>シンリョウジョ</t>
    </rPh>
    <rPh sb="6" eb="8">
      <t>ユウショウ</t>
    </rPh>
    <phoneticPr fontId="2"/>
  </si>
  <si>
    <t>02 青森県</t>
    <phoneticPr fontId="2"/>
  </si>
  <si>
    <t>保健師</t>
    <phoneticPr fontId="2"/>
  </si>
  <si>
    <t>独立行政法人国立病院機構</t>
    <phoneticPr fontId="2"/>
  </si>
  <si>
    <t>離床センサー</t>
    <phoneticPr fontId="2"/>
  </si>
  <si>
    <t>歯科診療所（有床）</t>
    <rPh sb="0" eb="2">
      <t>シカ</t>
    </rPh>
    <rPh sb="2" eb="5">
      <t>シンリョウジョ</t>
    </rPh>
    <rPh sb="6" eb="8">
      <t>ユウショウ</t>
    </rPh>
    <phoneticPr fontId="2"/>
  </si>
  <si>
    <t>03 岩手県</t>
    <phoneticPr fontId="2"/>
  </si>
  <si>
    <t>助産師</t>
    <phoneticPr fontId="2"/>
  </si>
  <si>
    <t>国立大学法人</t>
    <phoneticPr fontId="2"/>
  </si>
  <si>
    <t>インカム</t>
    <phoneticPr fontId="2"/>
  </si>
  <si>
    <t>医科診療所（無床）</t>
    <rPh sb="0" eb="2">
      <t>イカ</t>
    </rPh>
    <rPh sb="2" eb="5">
      <t>シンリョウジョ</t>
    </rPh>
    <rPh sb="6" eb="8">
      <t>ムショウ</t>
    </rPh>
    <phoneticPr fontId="2"/>
  </si>
  <si>
    <t>04 宮城県</t>
    <phoneticPr fontId="2"/>
  </si>
  <si>
    <t>理学療法士</t>
    <phoneticPr fontId="2"/>
  </si>
  <si>
    <t>独立行政法人労働者健康安全機構</t>
    <phoneticPr fontId="2"/>
  </si>
  <si>
    <t>WEB会議設備</t>
    <phoneticPr fontId="2"/>
  </si>
  <si>
    <t>歯科診療所（無床）</t>
    <rPh sb="0" eb="2">
      <t>シカ</t>
    </rPh>
    <rPh sb="2" eb="5">
      <t>シンリョウジョ</t>
    </rPh>
    <rPh sb="6" eb="8">
      <t>ムショウ</t>
    </rPh>
    <phoneticPr fontId="2"/>
  </si>
  <si>
    <t>05 秋田県</t>
    <phoneticPr fontId="2"/>
  </si>
  <si>
    <t>作業療法士</t>
    <phoneticPr fontId="2"/>
  </si>
  <si>
    <t>国立高度専門医療研究センター</t>
    <phoneticPr fontId="2"/>
  </si>
  <si>
    <t>床ふきロボット</t>
    <phoneticPr fontId="2"/>
  </si>
  <si>
    <t>訪問看護事業者</t>
    <rPh sb="0" eb="2">
      <t>ホウモン</t>
    </rPh>
    <rPh sb="2" eb="4">
      <t>カンゴ</t>
    </rPh>
    <rPh sb="4" eb="7">
      <t>ジギョウシャ</t>
    </rPh>
    <phoneticPr fontId="2"/>
  </si>
  <si>
    <t>06 山形県</t>
    <phoneticPr fontId="2"/>
  </si>
  <si>
    <t>視能訓練士</t>
    <phoneticPr fontId="2"/>
  </si>
  <si>
    <t>独立行政法人地域医療機能推進機構</t>
    <phoneticPr fontId="2"/>
  </si>
  <si>
    <t>監視カメラの導入</t>
    <phoneticPr fontId="2"/>
  </si>
  <si>
    <t>07 福島県</t>
    <phoneticPr fontId="2"/>
  </si>
  <si>
    <t>言語聴覚士</t>
    <phoneticPr fontId="2"/>
  </si>
  <si>
    <t>その他(国の機関)</t>
    <phoneticPr fontId="2"/>
  </si>
  <si>
    <t>08 茨城県</t>
    <phoneticPr fontId="2"/>
  </si>
  <si>
    <t>義肢装具士</t>
    <phoneticPr fontId="2"/>
  </si>
  <si>
    <t>都道府県</t>
    <phoneticPr fontId="2"/>
  </si>
  <si>
    <t>09 栃木県</t>
    <phoneticPr fontId="2"/>
  </si>
  <si>
    <t>歯科衛生士</t>
    <phoneticPr fontId="2"/>
  </si>
  <si>
    <t>市町村</t>
    <phoneticPr fontId="2"/>
  </si>
  <si>
    <t>10 群馬県</t>
    <phoneticPr fontId="2"/>
  </si>
  <si>
    <t>歯科技工士</t>
    <phoneticPr fontId="2"/>
  </si>
  <si>
    <t>地方独立行政法人</t>
    <phoneticPr fontId="2"/>
  </si>
  <si>
    <t>11 埼玉県</t>
    <phoneticPr fontId="2"/>
  </si>
  <si>
    <t>歯科業務補助者</t>
    <phoneticPr fontId="2"/>
  </si>
  <si>
    <t>日赤</t>
    <phoneticPr fontId="2"/>
  </si>
  <si>
    <t>12 千葉県</t>
    <phoneticPr fontId="2"/>
  </si>
  <si>
    <t>診療放射線技師</t>
    <phoneticPr fontId="2"/>
  </si>
  <si>
    <t>済生会</t>
    <phoneticPr fontId="2"/>
  </si>
  <si>
    <t>13 東京都</t>
    <phoneticPr fontId="2"/>
  </si>
  <si>
    <t>診療エックス線技師</t>
    <phoneticPr fontId="2"/>
  </si>
  <si>
    <t>厚生連</t>
    <phoneticPr fontId="2"/>
  </si>
  <si>
    <t>14 神奈川県</t>
    <phoneticPr fontId="2"/>
  </si>
  <si>
    <t>臨床検査技師</t>
    <phoneticPr fontId="2"/>
  </si>
  <si>
    <t>北海道社会事業協会、</t>
    <phoneticPr fontId="2"/>
  </si>
  <si>
    <t>15 新潟県</t>
    <phoneticPr fontId="2"/>
  </si>
  <si>
    <t>衛生検査技師</t>
    <phoneticPr fontId="2"/>
  </si>
  <si>
    <t>国民健康保険団体連合会</t>
    <phoneticPr fontId="2"/>
  </si>
  <si>
    <t>16 富山県</t>
    <phoneticPr fontId="2"/>
  </si>
  <si>
    <t>臨床工学技士</t>
    <phoneticPr fontId="2"/>
  </si>
  <si>
    <t>健康保険組合及びその連合会、共済組合及びその連合会、国民健康保険組合</t>
    <phoneticPr fontId="2"/>
  </si>
  <si>
    <t>17 石川県</t>
    <phoneticPr fontId="2"/>
  </si>
  <si>
    <t>管理栄養士</t>
    <phoneticPr fontId="2"/>
  </si>
  <si>
    <t>医療法人</t>
    <rPh sb="0" eb="2">
      <t>イリョウ</t>
    </rPh>
    <rPh sb="2" eb="4">
      <t>ホウジン</t>
    </rPh>
    <phoneticPr fontId="2"/>
  </si>
  <si>
    <t>18 福井県</t>
    <phoneticPr fontId="2"/>
  </si>
  <si>
    <t>栄養士</t>
    <phoneticPr fontId="2"/>
  </si>
  <si>
    <t>個人</t>
    <rPh sb="0" eb="2">
      <t>コジン</t>
    </rPh>
    <phoneticPr fontId="2"/>
  </si>
  <si>
    <t>19 山梨県</t>
    <phoneticPr fontId="2"/>
  </si>
  <si>
    <t>精神保健福祉士</t>
    <phoneticPr fontId="2"/>
  </si>
  <si>
    <t>公益法人</t>
    <phoneticPr fontId="2"/>
  </si>
  <si>
    <t>20 長野県</t>
    <phoneticPr fontId="2"/>
  </si>
  <si>
    <t>社会福祉士</t>
    <phoneticPr fontId="2"/>
  </si>
  <si>
    <t>私立学校法人</t>
    <phoneticPr fontId="2"/>
  </si>
  <si>
    <t>21 岐阜県</t>
    <phoneticPr fontId="2"/>
  </si>
  <si>
    <t>介護福祉士</t>
    <phoneticPr fontId="2"/>
  </si>
  <si>
    <t>社会福祉法人</t>
    <phoneticPr fontId="2"/>
  </si>
  <si>
    <t>22 静岡県</t>
    <phoneticPr fontId="2"/>
  </si>
  <si>
    <t>保育士</t>
    <phoneticPr fontId="2"/>
  </si>
  <si>
    <t>医療生協</t>
    <phoneticPr fontId="2"/>
  </si>
  <si>
    <t>23 愛知県</t>
    <phoneticPr fontId="2"/>
  </si>
  <si>
    <t>救急救命士</t>
    <phoneticPr fontId="2"/>
  </si>
  <si>
    <t>会社</t>
    <phoneticPr fontId="2"/>
  </si>
  <si>
    <t>24 三重県</t>
    <phoneticPr fontId="2"/>
  </si>
  <si>
    <t>あん摩マッサージ指圧師・はり師・きゆう師</t>
    <phoneticPr fontId="2"/>
  </si>
  <si>
    <t>その他の法人</t>
    <phoneticPr fontId="2"/>
  </si>
  <si>
    <t>25 滋賀県</t>
    <phoneticPr fontId="2"/>
  </si>
  <si>
    <t>柔道整復師</t>
    <phoneticPr fontId="2"/>
  </si>
  <si>
    <t>26 京都府</t>
    <phoneticPr fontId="2"/>
  </si>
  <si>
    <t>公認心理師</t>
    <phoneticPr fontId="2"/>
  </si>
  <si>
    <t>27 大阪府</t>
    <phoneticPr fontId="2"/>
  </si>
  <si>
    <t>診療情報管理士</t>
    <phoneticPr fontId="2"/>
  </si>
  <si>
    <t>28 兵庫県</t>
    <phoneticPr fontId="2"/>
  </si>
  <si>
    <t>医師事務作業補助者</t>
    <phoneticPr fontId="2"/>
  </si>
  <si>
    <t>29 奈良県</t>
    <phoneticPr fontId="2"/>
  </si>
  <si>
    <t>その他医療に従事する職員（医師及び歯科医師を除く。）</t>
    <phoneticPr fontId="2"/>
  </si>
  <si>
    <t>30 和歌山県</t>
    <phoneticPr fontId="2"/>
  </si>
  <si>
    <t>31 鳥取県</t>
    <phoneticPr fontId="2"/>
  </si>
  <si>
    <t>32 島根県</t>
    <phoneticPr fontId="2"/>
  </si>
  <si>
    <t>33 岡山県</t>
    <phoneticPr fontId="2"/>
  </si>
  <si>
    <t>34 広島県</t>
    <phoneticPr fontId="2"/>
  </si>
  <si>
    <t>35 山口県</t>
    <phoneticPr fontId="2"/>
  </si>
  <si>
    <t>36 徳島県</t>
    <phoneticPr fontId="2"/>
  </si>
  <si>
    <t>37 香川県</t>
    <phoneticPr fontId="2"/>
  </si>
  <si>
    <t>38 愛媛県</t>
    <phoneticPr fontId="2"/>
  </si>
  <si>
    <t>39 高知県</t>
    <phoneticPr fontId="2"/>
  </si>
  <si>
    <t>40 福岡県</t>
    <phoneticPr fontId="2"/>
  </si>
  <si>
    <t>41 佐賀県</t>
    <phoneticPr fontId="2"/>
  </si>
  <si>
    <t>42 長崎県</t>
    <phoneticPr fontId="2"/>
  </si>
  <si>
    <t>43 熊本県</t>
    <phoneticPr fontId="2"/>
  </si>
  <si>
    <t>44 大分県</t>
    <phoneticPr fontId="2"/>
  </si>
  <si>
    <t>45 宮崎県</t>
    <phoneticPr fontId="2"/>
  </si>
  <si>
    <t>46 鹿児島県</t>
    <phoneticPr fontId="2"/>
  </si>
  <si>
    <t>47 沖縄県</t>
    <phoneticPr fontId="2"/>
  </si>
  <si>
    <t>合計</t>
    <rPh sb="0" eb="2">
      <t>ゴウケイ</t>
    </rPh>
    <phoneticPr fontId="2"/>
  </si>
  <si>
    <t>導入設備</t>
    <rPh sb="0" eb="2">
      <t>ドウニュウ</t>
    </rPh>
    <rPh sb="2" eb="4">
      <t>セツビ</t>
    </rPh>
    <phoneticPr fontId="2"/>
  </si>
  <si>
    <t>病床数</t>
    <rPh sb="0" eb="3">
      <t>ビョウショウスウ</t>
    </rPh>
    <phoneticPr fontId="2"/>
  </si>
  <si>
    <t>数値チェック</t>
    <rPh sb="0" eb="2">
      <t>スウチ</t>
    </rPh>
    <phoneticPr fontId="2"/>
  </si>
  <si>
    <t>項目</t>
    <rPh sb="0" eb="2">
      <t>コウモク</t>
    </rPh>
    <phoneticPr fontId="2"/>
  </si>
  <si>
    <t>O100 外来・在宅ベースアップ評価料（Ⅰ）</t>
    <phoneticPr fontId="2"/>
  </si>
  <si>
    <t>O102 入院ベースアップ評価料（医科）</t>
    <phoneticPr fontId="2"/>
  </si>
  <si>
    <t>チェック</t>
    <phoneticPr fontId="2"/>
  </si>
  <si>
    <t>①に要する申請額</t>
    <rPh sb="2" eb="5">
      <t>シンセイガク</t>
    </rPh>
    <phoneticPr fontId="2"/>
  </si>
  <si>
    <t>②に要する申請額</t>
    <rPh sb="2" eb="3">
      <t>ヨウ</t>
    </rPh>
    <rPh sb="5" eb="8">
      <t>シンセイガク</t>
    </rPh>
    <phoneticPr fontId="2"/>
  </si>
  <si>
    <t>③に要する申請額</t>
    <rPh sb="2" eb="3">
      <t>ヨウ</t>
    </rPh>
    <rPh sb="5" eb="8">
      <t>シンセイガク</t>
    </rPh>
    <phoneticPr fontId="2"/>
  </si>
  <si>
    <t>チェック欄に「✔」を付すこと。（複数選択可）</t>
    <rPh sb="16" eb="18">
      <t>フクスウ</t>
    </rPh>
    <rPh sb="18" eb="21">
      <t>センタクカ</t>
    </rPh>
    <phoneticPr fontId="2"/>
  </si>
  <si>
    <t>【対象施設であることの申出】</t>
    <rPh sb="1" eb="3">
      <t>タイショウ</t>
    </rPh>
    <rPh sb="3" eb="5">
      <t>シセツ</t>
    </rPh>
    <rPh sb="11" eb="13">
      <t>モウシデ</t>
    </rPh>
    <phoneticPr fontId="2"/>
  </si>
  <si>
    <t>1　届出を行った診療報酬</t>
    <rPh sb="2" eb="4">
      <t>トドケデ</t>
    </rPh>
    <rPh sb="5" eb="6">
      <t>オコナ</t>
    </rPh>
    <rPh sb="8" eb="10">
      <t>シンリョウ</t>
    </rPh>
    <rPh sb="10" eb="12">
      <t>ホウシュウ</t>
    </rPh>
    <phoneticPr fontId="2"/>
  </si>
  <si>
    <t>実施時期</t>
    <rPh sb="0" eb="2">
      <t>ジッシ</t>
    </rPh>
    <rPh sb="2" eb="4">
      <t>ジキ</t>
    </rPh>
    <phoneticPr fontId="2"/>
  </si>
  <si>
    <t>収入時期</t>
    <rPh sb="0" eb="2">
      <t>シュウニュウ</t>
    </rPh>
    <rPh sb="2" eb="4">
      <t>ジキ</t>
    </rPh>
    <phoneticPr fontId="2"/>
  </si>
  <si>
    <t>収入見込額</t>
    <rPh sb="0" eb="2">
      <t>シュウニュウ</t>
    </rPh>
    <rPh sb="2" eb="4">
      <t>ミコ</t>
    </rPh>
    <rPh sb="4" eb="5">
      <t>ガク</t>
    </rPh>
    <phoneticPr fontId="2"/>
  </si>
  <si>
    <t>【基準額】</t>
    <rPh sb="1" eb="3">
      <t>キジュン</t>
    </rPh>
    <rPh sb="3" eb="4">
      <t>ガク</t>
    </rPh>
    <phoneticPr fontId="2"/>
  </si>
  <si>
    <t>基準額</t>
    <rPh sb="0" eb="2">
      <t>キジュン</t>
    </rPh>
    <rPh sb="2" eb="3">
      <t>ガク</t>
    </rPh>
    <phoneticPr fontId="2"/>
  </si>
  <si>
    <t>申請額（①＋②＋③）</t>
    <rPh sb="0" eb="3">
      <t>シンセイガク</t>
    </rPh>
    <phoneticPr fontId="2"/>
  </si>
  <si>
    <t>２　事業実施計画</t>
    <rPh sb="2" eb="4">
      <t>ジギョウ</t>
    </rPh>
    <rPh sb="4" eb="6">
      <t>ジッシ</t>
    </rPh>
    <rPh sb="6" eb="8">
      <t>ケイカク</t>
    </rPh>
    <phoneticPr fontId="2"/>
  </si>
  <si>
    <t>寄附金その他の収入額</t>
    <rPh sb="0" eb="3">
      <t>キフキン</t>
    </rPh>
    <rPh sb="5" eb="6">
      <t>タ</t>
    </rPh>
    <rPh sb="7" eb="10">
      <t>シュウニュウガク</t>
    </rPh>
    <phoneticPr fontId="2"/>
  </si>
  <si>
    <t>差引事業費( (B)-(C) )</t>
    <rPh sb="0" eb="1">
      <t>サ</t>
    </rPh>
    <rPh sb="1" eb="2">
      <t>ヒ</t>
    </rPh>
    <rPh sb="2" eb="5">
      <t>ジギョウヒ</t>
    </rPh>
    <phoneticPr fontId="2"/>
  </si>
  <si>
    <t>（Ｃ）</t>
    <phoneticPr fontId="2"/>
  </si>
  <si>
    <t>選定額</t>
    <rPh sb="0" eb="2">
      <t>センテイ</t>
    </rPh>
    <rPh sb="2" eb="3">
      <t>ガク</t>
    </rPh>
    <phoneticPr fontId="2"/>
  </si>
  <si>
    <t>（Ｄ）</t>
    <phoneticPr fontId="2"/>
  </si>
  <si>
    <t>（Ｅ）</t>
    <phoneticPr fontId="2"/>
  </si>
  <si>
    <t xml:space="preserve">  ((A)と(B)を比較して少ない方の額）</t>
    <rPh sb="11" eb="13">
      <t>ヒカク</t>
    </rPh>
    <rPh sb="15" eb="16">
      <t>スク</t>
    </rPh>
    <rPh sb="18" eb="19">
      <t>ホウ</t>
    </rPh>
    <rPh sb="20" eb="21">
      <t>ガク</t>
    </rPh>
    <phoneticPr fontId="2"/>
  </si>
  <si>
    <t>（Ｂ）</t>
    <phoneticPr fontId="2"/>
  </si>
  <si>
    <t>（Ａ）</t>
    <phoneticPr fontId="2"/>
  </si>
  <si>
    <t xml:space="preserve">  ((D)と(E)を比較して少ない方の額）</t>
  </si>
  <si>
    <t>支出見込額</t>
    <rPh sb="0" eb="2">
      <t>シシュツ</t>
    </rPh>
    <rPh sb="2" eb="4">
      <t>ミコ</t>
    </rPh>
    <rPh sb="4" eb="5">
      <t>ガク</t>
    </rPh>
    <phoneticPr fontId="2"/>
  </si>
  <si>
    <t>補助所要額</t>
    <rPh sb="0" eb="2">
      <t>ホジョ</t>
    </rPh>
    <rPh sb="2" eb="4">
      <t>ショヨウ</t>
    </rPh>
    <rPh sb="4" eb="5">
      <t>ガク</t>
    </rPh>
    <phoneticPr fontId="2"/>
  </si>
  <si>
    <t>（１）支出</t>
    <rPh sb="3" eb="5">
      <t>シシュツ</t>
    </rPh>
    <phoneticPr fontId="2"/>
  </si>
  <si>
    <t>（２）収入</t>
    <rPh sb="3" eb="5">
      <t>シュウニュウ</t>
    </rPh>
    <phoneticPr fontId="2"/>
  </si>
  <si>
    <t>③短時間勤務者の業務を代替する職員に対する手当の創設</t>
    <rPh sb="1" eb="4">
      <t>タンジカン</t>
    </rPh>
    <rPh sb="4" eb="7">
      <t>キンムシャ</t>
    </rPh>
    <rPh sb="8" eb="10">
      <t>ギョウム</t>
    </rPh>
    <rPh sb="11" eb="13">
      <t>ダイタイ</t>
    </rPh>
    <rPh sb="15" eb="17">
      <t>ショクイン</t>
    </rPh>
    <rPh sb="18" eb="19">
      <t>タイ</t>
    </rPh>
    <rPh sb="21" eb="23">
      <t>テアテ</t>
    </rPh>
    <rPh sb="24" eb="26">
      <t>ソウセツ</t>
    </rPh>
    <phoneticPr fontId="2"/>
  </si>
  <si>
    <t>③短時間勤務者の業務を代替する職員に対する手当の創設</t>
    <phoneticPr fontId="2"/>
  </si>
  <si>
    <t xml:space="preserve">①看護管理システムの導入、就業規則の改定等
</t>
    <phoneticPr fontId="2"/>
  </si>
  <si>
    <t>賃上げ看護職員数</t>
    <rPh sb="0" eb="2">
      <t>チンア</t>
    </rPh>
    <rPh sb="3" eb="5">
      <t>カンゴ</t>
    </rPh>
    <rPh sb="5" eb="7">
      <t>ショクイン</t>
    </rPh>
    <rPh sb="7" eb="8">
      <t>スウ</t>
    </rPh>
    <phoneticPr fontId="2"/>
  </si>
  <si>
    <t>看護職員の「勤務環境改善に係る計画」を作成している。</t>
    <rPh sb="0" eb="2">
      <t>カンゴ</t>
    </rPh>
    <rPh sb="2" eb="4">
      <t>ショクイン</t>
    </rPh>
    <rPh sb="6" eb="8">
      <t>キンム</t>
    </rPh>
    <rPh sb="8" eb="10">
      <t>カンキョウ</t>
    </rPh>
    <rPh sb="10" eb="12">
      <t>カイゼン</t>
    </rPh>
    <rPh sb="13" eb="14">
      <t>カカ</t>
    </rPh>
    <rPh sb="15" eb="17">
      <t>ケイカク</t>
    </rPh>
    <rPh sb="19" eb="21">
      <t>サクセイ</t>
    </rPh>
    <phoneticPr fontId="2"/>
  </si>
  <si>
    <t>本事業「独自の賃上げ」を行っている。</t>
    <rPh sb="0" eb="1">
      <t>ホン</t>
    </rPh>
    <rPh sb="1" eb="3">
      <t>ジギョウ</t>
    </rPh>
    <rPh sb="4" eb="6">
      <t>ドクジ</t>
    </rPh>
    <rPh sb="7" eb="9">
      <t>チンア</t>
    </rPh>
    <rPh sb="12" eb="13">
      <t>オコナ</t>
    </rPh>
    <phoneticPr fontId="2"/>
  </si>
  <si>
    <t>様式第２号　（第６条関係）</t>
    <rPh sb="7" eb="8">
      <t>ダイ</t>
    </rPh>
    <rPh sb="9" eb="10">
      <t>ジョウ</t>
    </rPh>
    <rPh sb="10" eb="12">
      <t>カンケイ</t>
    </rPh>
    <phoneticPr fontId="2"/>
  </si>
  <si>
    <t>厚生労働省の「両立支援等助成金（育休中等業務代替支援コース）」による「育児のための短時間勤務制度利用者の業務を代替する方への手当支給」を活用している</t>
    <rPh sb="68" eb="70">
      <t>カツヨウ</t>
    </rPh>
    <phoneticPr fontId="2"/>
  </si>
  <si>
    <t>【看護職員働き方改革支援事業　実施内容及び申請額】（単位：円、人）</t>
    <rPh sb="1" eb="3">
      <t>カンゴ</t>
    </rPh>
    <rPh sb="3" eb="5">
      <t>ショクイン</t>
    </rPh>
    <rPh sb="5" eb="6">
      <t>ハタラ</t>
    </rPh>
    <rPh sb="7" eb="8">
      <t>カタ</t>
    </rPh>
    <rPh sb="8" eb="10">
      <t>カイカク</t>
    </rPh>
    <rPh sb="10" eb="12">
      <t>シエン</t>
    </rPh>
    <rPh sb="12" eb="14">
      <t>ジギョウ</t>
    </rPh>
    <rPh sb="15" eb="17">
      <t>ジッシ</t>
    </rPh>
    <rPh sb="17" eb="19">
      <t>ナイヨウ</t>
    </rPh>
    <rPh sb="19" eb="20">
      <t>オヨ</t>
    </rPh>
    <rPh sb="21" eb="24">
      <t>シンセイガク</t>
    </rPh>
    <rPh sb="26" eb="28">
      <t>タンイ</t>
    </rPh>
    <rPh sb="29" eb="30">
      <t>エン</t>
    </rPh>
    <rPh sb="31" eb="32">
      <t>ヒト</t>
    </rPh>
    <phoneticPr fontId="2"/>
  </si>
  <si>
    <t>医療機関名</t>
    <rPh sb="0" eb="2">
      <t>イリョウ</t>
    </rPh>
    <rPh sb="2" eb="5">
      <t>キカンメイ</t>
    </rPh>
    <phoneticPr fontId="2"/>
  </si>
  <si>
    <t>医療機関名：</t>
    <phoneticPr fontId="2"/>
  </si>
  <si>
    <t>補助事業に係る寄附金その他の収入額（本補助金の補助額を除く。）</t>
    <rPh sb="8" eb="9">
      <t>フ</t>
    </rPh>
    <phoneticPr fontId="2"/>
  </si>
  <si>
    <t>　事業名</t>
    <rPh sb="1" eb="3">
      <t>ジギョウ</t>
    </rPh>
    <rPh sb="3" eb="4">
      <t>メイ</t>
    </rPh>
    <phoneticPr fontId="12"/>
  </si>
  <si>
    <t>収支予算書抄本</t>
    <rPh sb="0" eb="1">
      <t>オサム</t>
    </rPh>
    <rPh sb="1" eb="2">
      <t>ササ</t>
    </rPh>
    <rPh sb="2" eb="3">
      <t>ヨ</t>
    </rPh>
    <rPh sb="3" eb="4">
      <t>ザン</t>
    </rPh>
    <rPh sb="4" eb="5">
      <t>ショ</t>
    </rPh>
    <rPh sb="5" eb="6">
      <t>ショウ</t>
    </rPh>
    <rPh sb="6" eb="7">
      <t>ホン</t>
    </rPh>
    <phoneticPr fontId="12"/>
  </si>
  <si>
    <t>収入の部</t>
    <rPh sb="0" eb="2">
      <t>シュウニュウ</t>
    </rPh>
    <rPh sb="3" eb="4">
      <t>ブ</t>
    </rPh>
    <phoneticPr fontId="12"/>
  </si>
  <si>
    <t>支出の部</t>
    <rPh sb="0" eb="2">
      <t>シシュツ</t>
    </rPh>
    <rPh sb="3" eb="4">
      <t>ブ</t>
    </rPh>
    <phoneticPr fontId="12"/>
  </si>
  <si>
    <t>科　目</t>
    <rPh sb="0" eb="1">
      <t>カ</t>
    </rPh>
    <rPh sb="2" eb="3">
      <t>メ</t>
    </rPh>
    <phoneticPr fontId="12"/>
  </si>
  <si>
    <t>金　額</t>
    <rPh sb="0" eb="1">
      <t>キン</t>
    </rPh>
    <rPh sb="2" eb="3">
      <t>ガク</t>
    </rPh>
    <phoneticPr fontId="12"/>
  </si>
  <si>
    <t>補助金収入</t>
    <rPh sb="0" eb="3">
      <t>ホジョキン</t>
    </rPh>
    <rPh sb="3" eb="5">
      <t>シュウニュウ</t>
    </rPh>
    <phoneticPr fontId="12"/>
  </si>
  <si>
    <t>自己資金</t>
    <rPh sb="0" eb="2">
      <t>ジコ</t>
    </rPh>
    <rPh sb="2" eb="4">
      <t>シキン</t>
    </rPh>
    <phoneticPr fontId="12"/>
  </si>
  <si>
    <t>合計</t>
    <rPh sb="0" eb="2">
      <t>ゴウケイ</t>
    </rPh>
    <phoneticPr fontId="12"/>
  </si>
  <si>
    <t>上記のとおり相違ありません。</t>
    <rPh sb="0" eb="2">
      <t>ジョウキ</t>
    </rPh>
    <rPh sb="6" eb="8">
      <t>ソウイ</t>
    </rPh>
    <phoneticPr fontId="12"/>
  </si>
  <si>
    <t>（代表者役職・氏名）　　　　　　　　　</t>
    <rPh sb="1" eb="4">
      <t>ダイヒョウシャ</t>
    </rPh>
    <rPh sb="4" eb="5">
      <t>エキ</t>
    </rPh>
    <rPh sb="5" eb="6">
      <t>ショク</t>
    </rPh>
    <rPh sb="7" eb="9">
      <t>シメイ</t>
    </rPh>
    <phoneticPr fontId="12"/>
  </si>
  <si>
    <t>　医療機関名</t>
    <rPh sb="1" eb="3">
      <t>イリョウ</t>
    </rPh>
    <rPh sb="3" eb="5">
      <t>キカン</t>
    </rPh>
    <rPh sb="5" eb="6">
      <t>メイ</t>
    </rPh>
    <phoneticPr fontId="12"/>
  </si>
  <si>
    <t>消費税法における簡易課税事業者</t>
    <rPh sb="0" eb="3">
      <t>ショウヒゼイ</t>
    </rPh>
    <rPh sb="3" eb="4">
      <t>ホウ</t>
    </rPh>
    <rPh sb="8" eb="10">
      <t>カンイ</t>
    </rPh>
    <rPh sb="10" eb="12">
      <t>カゼイ</t>
    </rPh>
    <rPh sb="12" eb="15">
      <t>ジギョウシャ</t>
    </rPh>
    <phoneticPr fontId="2"/>
  </si>
  <si>
    <t>収支決算書抄本</t>
    <rPh sb="0" eb="1">
      <t>オサム</t>
    </rPh>
    <rPh sb="1" eb="2">
      <t>ササ</t>
    </rPh>
    <rPh sb="2" eb="4">
      <t>ケッサン</t>
    </rPh>
    <rPh sb="4" eb="5">
      <t>ショ</t>
    </rPh>
    <rPh sb="5" eb="6">
      <t>ショウ</t>
    </rPh>
    <rPh sb="6" eb="7">
      <t>ホン</t>
    </rPh>
    <phoneticPr fontId="12"/>
  </si>
  <si>
    <t>期待される効果</t>
    <rPh sb="0" eb="2">
      <t>キタイ</t>
    </rPh>
    <rPh sb="5" eb="7">
      <t>コウカ</t>
    </rPh>
    <phoneticPr fontId="2"/>
  </si>
  <si>
    <t>①に要する所要額</t>
    <rPh sb="2" eb="5">
      <t>シンセイガク</t>
    </rPh>
    <phoneticPr fontId="2"/>
  </si>
  <si>
    <t>②に要する所要額</t>
    <rPh sb="2" eb="3">
      <t>ヨウ</t>
    </rPh>
    <phoneticPr fontId="2"/>
  </si>
  <si>
    <t>円</t>
    <rPh sb="0" eb="1">
      <t>エン</t>
    </rPh>
    <phoneticPr fontId="2"/>
  </si>
  <si>
    <t>③に要する所要額</t>
    <rPh sb="2" eb="3">
      <t>ヨウ</t>
    </rPh>
    <phoneticPr fontId="2"/>
  </si>
  <si>
    <t>(Ｂ）</t>
    <phoneticPr fontId="2"/>
  </si>
  <si>
    <t>所要額（①＋②＋③）</t>
    <phoneticPr fontId="2"/>
  </si>
  <si>
    <t>（Ｆ）</t>
    <phoneticPr fontId="2"/>
  </si>
  <si>
    <t xml:space="preserve">  ((D)と(E)を比較して少ない方の額）</t>
    <phoneticPr fontId="2"/>
  </si>
  <si>
    <t>２　事業実施内容</t>
    <rPh sb="2" eb="4">
      <t>ジギョウ</t>
    </rPh>
    <rPh sb="4" eb="6">
      <t>ジッシ</t>
    </rPh>
    <rPh sb="6" eb="8">
      <t>ナイヨウ</t>
    </rPh>
    <phoneticPr fontId="2"/>
  </si>
  <si>
    <t>支出額</t>
    <rPh sb="0" eb="2">
      <t>シシュツ</t>
    </rPh>
    <rPh sb="2" eb="3">
      <t>ガク</t>
    </rPh>
    <phoneticPr fontId="2"/>
  </si>
  <si>
    <t>収入額</t>
    <rPh sb="0" eb="2">
      <t>シュウニュウ</t>
    </rPh>
    <rPh sb="2" eb="3">
      <t>ガク</t>
    </rPh>
    <phoneticPr fontId="2"/>
  </si>
  <si>
    <t>取組内容</t>
    <rPh sb="0" eb="2">
      <t>トリクミ</t>
    </rPh>
    <rPh sb="2" eb="4">
      <t>ナイヨウ</t>
    </rPh>
    <phoneticPr fontId="2"/>
  </si>
  <si>
    <t>（医療機関名）</t>
    <rPh sb="1" eb="5">
      <t>イリョウキカン</t>
    </rPh>
    <rPh sb="5" eb="6">
      <t>メイ</t>
    </rPh>
    <phoneticPr fontId="12"/>
  </si>
  <si>
    <t>（医療機関名）</t>
    <rPh sb="1" eb="3">
      <t>イリョウ</t>
    </rPh>
    <rPh sb="3" eb="5">
      <t>キカン</t>
    </rPh>
    <rPh sb="5" eb="6">
      <t>メイ</t>
    </rPh>
    <phoneticPr fontId="12"/>
  </si>
  <si>
    <t>②本事業「独自の賃上げ」（補助金の活用は１／２が上限）</t>
    <rPh sb="13" eb="16">
      <t>ホジョキン</t>
    </rPh>
    <phoneticPr fontId="2"/>
  </si>
  <si>
    <t>②本事業独自の「賃上げ」（補助金の活用は１／２が上限）</t>
    <rPh sb="13" eb="15">
      <t>ホジョ</t>
    </rPh>
    <rPh sb="15" eb="16">
      <t>キン</t>
    </rPh>
    <phoneticPr fontId="2"/>
  </si>
  <si>
    <t>消費税法における納税義務者でない者</t>
    <rPh sb="0" eb="3">
      <t>ショウヒゼイ</t>
    </rPh>
    <rPh sb="3" eb="4">
      <t>ホウ</t>
    </rPh>
    <rPh sb="8" eb="10">
      <t>ノウゼイ</t>
    </rPh>
    <rPh sb="10" eb="13">
      <t>ギムシャ</t>
    </rPh>
    <rPh sb="16" eb="17">
      <t>モノ</t>
    </rPh>
    <phoneticPr fontId="2"/>
  </si>
  <si>
    <t>【看護職員働き方改革の実施内容及び所要額】（単位：円、人）</t>
    <rPh sb="11" eb="13">
      <t>ジッシ</t>
    </rPh>
    <rPh sb="13" eb="15">
      <t>ナイヨウ</t>
    </rPh>
    <rPh sb="15" eb="16">
      <t>オヨ</t>
    </rPh>
    <rPh sb="17" eb="19">
      <t>ショヨウ</t>
    </rPh>
    <rPh sb="19" eb="20">
      <t>ガク</t>
    </rPh>
    <rPh sb="22" eb="24">
      <t>タンイ</t>
    </rPh>
    <rPh sb="25" eb="26">
      <t>エン</t>
    </rPh>
    <rPh sb="27" eb="28">
      <t>ヒト</t>
    </rPh>
    <phoneticPr fontId="2"/>
  </si>
  <si>
    <t>②本事業独自の「賃上げ」（補助金の活用は１／２が上限）</t>
    <rPh sb="1" eb="2">
      <t>ホン</t>
    </rPh>
    <rPh sb="2" eb="4">
      <t>ジギョウ</t>
    </rPh>
    <rPh sb="4" eb="6">
      <t>ドクジ</t>
    </rPh>
    <rPh sb="8" eb="10">
      <t>チンア</t>
    </rPh>
    <rPh sb="13" eb="16">
      <t>ホジョキン</t>
    </rPh>
    <rPh sb="17" eb="19">
      <t>カツヨウ</t>
    </rPh>
    <rPh sb="24" eb="26">
      <t>ジョウゲン</t>
    </rPh>
    <phoneticPr fontId="2"/>
  </si>
  <si>
    <t>②本事業「独自の賃上げ」（補助金の活用は１／２が上限）</t>
    <rPh sb="13" eb="15">
      <t>ホジョ</t>
    </rPh>
    <phoneticPr fontId="2"/>
  </si>
  <si>
    <t>全看護職員の
賃上げ総額</t>
    <rPh sb="0" eb="5">
      <t>ゼンカンゴショクイン</t>
    </rPh>
    <rPh sb="7" eb="9">
      <t>チンア</t>
    </rPh>
    <rPh sb="10" eb="12">
      <t>ソウガク</t>
    </rPh>
    <phoneticPr fontId="2"/>
  </si>
  <si>
    <t>３　看護職員の「勤務環境改善に係る計画」</t>
    <rPh sb="2" eb="4">
      <t>カンゴ</t>
    </rPh>
    <rPh sb="4" eb="6">
      <t>ショクイン</t>
    </rPh>
    <rPh sb="8" eb="10">
      <t>キンム</t>
    </rPh>
    <rPh sb="10" eb="12">
      <t>カンキョウ</t>
    </rPh>
    <rPh sb="12" eb="14">
      <t>カイゼン</t>
    </rPh>
    <rPh sb="15" eb="16">
      <t>カカ</t>
    </rPh>
    <rPh sb="17" eb="19">
      <t>ケイカク</t>
    </rPh>
    <phoneticPr fontId="2"/>
  </si>
  <si>
    <t>内容</t>
    <rPh sb="0" eb="2">
      <t>ナイヨウ</t>
    </rPh>
    <phoneticPr fontId="2"/>
  </si>
  <si>
    <t>３　看護職員の「勤務環境改善」の取組・効果・成果</t>
    <rPh sb="16" eb="18">
      <t>トリクミ</t>
    </rPh>
    <rPh sb="19" eb="21">
      <t>コウカ</t>
    </rPh>
    <rPh sb="22" eb="24">
      <t>セイカ</t>
    </rPh>
    <phoneticPr fontId="2"/>
  </si>
  <si>
    <t>効果等</t>
    <rPh sb="0" eb="2">
      <t>コウカ</t>
    </rPh>
    <rPh sb="2" eb="3">
      <t>トウ</t>
    </rPh>
    <phoneticPr fontId="2"/>
  </si>
  <si>
    <t>※以下の者は税込額</t>
    <rPh sb="1" eb="3">
      <t>イカ</t>
    </rPh>
    <rPh sb="4" eb="5">
      <t>モノ</t>
    </rPh>
    <rPh sb="6" eb="7">
      <t>ゼイ</t>
    </rPh>
    <rPh sb="7" eb="8">
      <t>コ</t>
    </rPh>
    <rPh sb="8" eb="9">
      <t>ガク</t>
    </rPh>
    <phoneticPr fontId="2"/>
  </si>
  <si>
    <t>　　年　　月　　日</t>
    <rPh sb="2" eb="3">
      <t>ネン</t>
    </rPh>
    <rPh sb="5" eb="6">
      <t>ガツ</t>
    </rPh>
    <rPh sb="8" eb="9">
      <t>ヒ</t>
    </rPh>
    <phoneticPr fontId="12"/>
  </si>
  <si>
    <r>
      <t>（別紙１）</t>
    </r>
    <r>
      <rPr>
        <b/>
        <sz val="16"/>
        <color theme="1"/>
        <rFont val="ＭＳ ゴシック"/>
        <family val="3"/>
        <charset val="128"/>
      </rPr>
      <t>事業計画書</t>
    </r>
    <rPh sb="1" eb="3">
      <t>ベッシ</t>
    </rPh>
    <rPh sb="5" eb="7">
      <t>ジギョウ</t>
    </rPh>
    <rPh sb="7" eb="10">
      <t>ケイカクショ</t>
    </rPh>
    <phoneticPr fontId="2"/>
  </si>
  <si>
    <t>様式第３号</t>
    <rPh sb="0" eb="2">
      <t>ヨウシキ</t>
    </rPh>
    <rPh sb="2" eb="3">
      <t>ダイ</t>
    </rPh>
    <rPh sb="4" eb="5">
      <t>ゴウ</t>
    </rPh>
    <phoneticPr fontId="2"/>
  </si>
  <si>
    <t>（単位：円）</t>
    <rPh sb="1" eb="3">
      <t>タンイ</t>
    </rPh>
    <rPh sb="4" eb="5">
      <t>エン</t>
    </rPh>
    <phoneticPr fontId="2"/>
  </si>
  <si>
    <t>様式第６号（第１０条関係）</t>
    <rPh sb="6" eb="7">
      <t>ダイ</t>
    </rPh>
    <rPh sb="9" eb="10">
      <t>ジョウ</t>
    </rPh>
    <rPh sb="10" eb="12">
      <t>カンケイ</t>
    </rPh>
    <phoneticPr fontId="2"/>
  </si>
  <si>
    <t>（単位：円）　</t>
    <rPh sb="1" eb="3">
      <t>タンイ</t>
    </rPh>
    <rPh sb="4" eb="5">
      <t>エン</t>
    </rPh>
    <phoneticPr fontId="2"/>
  </si>
  <si>
    <r>
      <t>（別紙２）</t>
    </r>
    <r>
      <rPr>
        <b/>
        <sz val="14"/>
        <color theme="1"/>
        <rFont val="ＭＳ ゴシック"/>
        <family val="3"/>
        <charset val="128"/>
      </rPr>
      <t>事業実績報告書</t>
    </r>
    <rPh sb="1" eb="3">
      <t>ベッシ</t>
    </rPh>
    <rPh sb="5" eb="7">
      <t>ジギョウ</t>
    </rPh>
    <rPh sb="7" eb="9">
      <t>ジッセキ</t>
    </rPh>
    <rPh sb="9" eb="12">
      <t>ホウコクショ</t>
    </rPh>
    <phoneticPr fontId="2"/>
  </si>
  <si>
    <r>
      <t>①看護管理システムの導入、就業規則の改定等
夜勤の負担軽減に係る備品等　購入（休憩用ベッド、パーテーション、カーテン等夜勤の
負担軽減に係る物品購入等）</t>
    </r>
    <r>
      <rPr>
        <u val="double"/>
        <sz val="12"/>
        <color rgb="FFFF0000"/>
        <rFont val="ＭＳ ゴシック"/>
        <family val="3"/>
        <charset val="128"/>
      </rPr>
      <t>（原則、税抜額）</t>
    </r>
    <rPh sb="1" eb="3">
      <t>カンゴ</t>
    </rPh>
    <rPh sb="3" eb="5">
      <t>カンリ</t>
    </rPh>
    <rPh sb="10" eb="12">
      <t>ドウニュウ</t>
    </rPh>
    <rPh sb="13" eb="15">
      <t>シュウギョウ</t>
    </rPh>
    <rPh sb="15" eb="17">
      <t>キソク</t>
    </rPh>
    <rPh sb="18" eb="20">
      <t>カイテイ</t>
    </rPh>
    <rPh sb="20" eb="21">
      <t>トウ</t>
    </rPh>
    <rPh sb="34" eb="35">
      <t>トウ</t>
    </rPh>
    <rPh sb="39" eb="42">
      <t>キュウケイヨウ</t>
    </rPh>
    <rPh sb="58" eb="59">
      <t>トウ</t>
    </rPh>
    <rPh sb="59" eb="61">
      <t>ヤキン</t>
    </rPh>
    <rPh sb="63" eb="65">
      <t>フタン</t>
    </rPh>
    <rPh sb="65" eb="67">
      <t>ケイゲン</t>
    </rPh>
    <rPh sb="68" eb="69">
      <t>カカ</t>
    </rPh>
    <rPh sb="70" eb="72">
      <t>ブッピン</t>
    </rPh>
    <rPh sb="72" eb="74">
      <t>コウニュウ</t>
    </rPh>
    <rPh sb="74" eb="75">
      <t>トウ</t>
    </rPh>
    <phoneticPr fontId="2"/>
  </si>
  <si>
    <r>
      <t>①看護管理システムの導入、就業規則の改定等
夜勤の負担軽減に係る備品等　購入（休憩用ベッド、パーテーション、カーテン等夜勤の
負担軽減に係る物品購入等）</t>
    </r>
    <r>
      <rPr>
        <u val="double"/>
        <sz val="12"/>
        <color rgb="FFFF0000"/>
        <rFont val="ＭＳ ゴシック"/>
        <family val="3"/>
        <charset val="128"/>
      </rPr>
      <t>（原則、税抜額）</t>
    </r>
    <rPh sb="34" eb="35">
      <t>トウ</t>
    </rPh>
    <phoneticPr fontId="2"/>
  </si>
  <si>
    <t>令和８年１月３１日時点において、別紙２に掲げる診療報酬のいずれかを届け出ている。</t>
    <rPh sb="0" eb="2">
      <t>レイワ</t>
    </rPh>
    <rPh sb="3" eb="4">
      <t>ネン</t>
    </rPh>
    <rPh sb="5" eb="6">
      <t>ガツ</t>
    </rPh>
    <rPh sb="8" eb="9">
      <t>ニチ</t>
    </rPh>
    <rPh sb="9" eb="11">
      <t>ジテン</t>
    </rPh>
    <rPh sb="16" eb="18">
      <t>ベッシ</t>
    </rPh>
    <rPh sb="20" eb="21">
      <t>カカ</t>
    </rPh>
    <rPh sb="23" eb="25">
      <t>シンリョウ</t>
    </rPh>
    <rPh sb="25" eb="27">
      <t>ホウシュウ</t>
    </rPh>
    <rPh sb="33" eb="34">
      <t>トド</t>
    </rPh>
    <rPh sb="35" eb="36">
      <t>デ</t>
    </rPh>
    <phoneticPr fontId="2"/>
  </si>
  <si>
    <t>令和８年１月３１日時点において、別紙１に掲げる診療報酬のいずれかを届け出ている。</t>
    <rPh sb="0" eb="2">
      <t>レイワ</t>
    </rPh>
    <rPh sb="3" eb="4">
      <t>ネン</t>
    </rPh>
    <rPh sb="5" eb="6">
      <t>ガツ</t>
    </rPh>
    <rPh sb="8" eb="9">
      <t>ニチ</t>
    </rPh>
    <rPh sb="9" eb="11">
      <t>ジテン</t>
    </rPh>
    <rPh sb="16" eb="18">
      <t>ベッシ</t>
    </rPh>
    <rPh sb="20" eb="21">
      <t>カカ</t>
    </rPh>
    <rPh sb="23" eb="25">
      <t>シンリョウ</t>
    </rPh>
    <rPh sb="25" eb="27">
      <t>ホウシュウ</t>
    </rPh>
    <rPh sb="33" eb="34">
      <t>トド</t>
    </rPh>
    <rPh sb="35" eb="36">
      <t>デ</t>
    </rPh>
    <phoneticPr fontId="2"/>
  </si>
  <si>
    <t>様式第７号</t>
    <rPh sb="0" eb="2">
      <t>ヨウシキ</t>
    </rPh>
    <rPh sb="2" eb="3">
      <t>ダイ</t>
    </rPh>
    <rPh sb="4" eb="5">
      <t>ゴウ</t>
    </rPh>
    <phoneticPr fontId="2"/>
  </si>
  <si>
    <t>令和７年度看護職員働き方改革支援事業　所要額調書</t>
    <rPh sb="0" eb="2">
      <t>レイワ</t>
    </rPh>
    <rPh sb="3" eb="5">
      <t>ネンド</t>
    </rPh>
    <rPh sb="5" eb="7">
      <t>カンゴ</t>
    </rPh>
    <rPh sb="7" eb="9">
      <t>ショクイン</t>
    </rPh>
    <rPh sb="9" eb="10">
      <t>ハタラ</t>
    </rPh>
    <rPh sb="11" eb="12">
      <t>カタ</t>
    </rPh>
    <rPh sb="12" eb="14">
      <t>カイカク</t>
    </rPh>
    <rPh sb="14" eb="16">
      <t>シエン</t>
    </rPh>
    <rPh sb="16" eb="18">
      <t>ジギョウ</t>
    </rPh>
    <rPh sb="19" eb="22">
      <t>ショヨウガク</t>
    </rPh>
    <rPh sb="22" eb="24">
      <t>チョウショ</t>
    </rPh>
    <phoneticPr fontId="2"/>
  </si>
  <si>
    <t>令和７年度看護職員働き方改革支援事業</t>
    <rPh sb="0" eb="2">
      <t>レイワ</t>
    </rPh>
    <rPh sb="3" eb="5">
      <t>ネンド</t>
    </rPh>
    <phoneticPr fontId="2"/>
  </si>
  <si>
    <t>令和７年度看護職員働き方改革支援事業　所要額精算書</t>
    <rPh sb="0" eb="2">
      <t>レイワ</t>
    </rPh>
    <rPh sb="3" eb="5">
      <t>ネンド</t>
    </rPh>
    <rPh sb="5" eb="7">
      <t>カンゴ</t>
    </rPh>
    <rPh sb="7" eb="9">
      <t>ショクイン</t>
    </rPh>
    <rPh sb="9" eb="10">
      <t>ハタラ</t>
    </rPh>
    <rPh sb="11" eb="12">
      <t>カタ</t>
    </rPh>
    <rPh sb="12" eb="14">
      <t>カイカク</t>
    </rPh>
    <rPh sb="14" eb="16">
      <t>シエン</t>
    </rPh>
    <rPh sb="16" eb="18">
      <t>ジギョウ</t>
    </rPh>
    <rPh sb="19" eb="22">
      <t>ショヨウガク</t>
    </rPh>
    <rPh sb="22" eb="25">
      <t>セイサンショ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</si>
</sst>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quot;円&quot;"/>
    <numFmt numFmtId="177" formatCode="#,##0&quot;床&quot;"/>
    <numFmt numFmtId="178" formatCode="#,##0;&quot;△ &quot;#,##0"/>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1"/>
      <color theme="1"/>
      <name val="游ゴシック"/>
      <family val="3"/>
      <charset val="128"/>
      <scheme val="minor"/>
    </font>
    <font>
      <u/>
      <sz val="11"/>
      <color theme="1"/>
      <name val="ＭＳ ゴシック"/>
      <family val="3"/>
      <charset val="128"/>
    </font>
    <font>
      <b/>
      <sz val="12"/>
      <color theme="1"/>
      <name val="ＭＳ ゴシック"/>
      <family val="3"/>
      <charset val="128"/>
    </font>
    <font>
      <u/>
      <sz val="12"/>
      <color theme="1"/>
      <name val="ＭＳ ゴシック"/>
      <family val="3"/>
      <charset val="128"/>
    </font>
    <font>
      <sz val="10"/>
      <color theme="1"/>
      <name val="ＭＳ ゴシック"/>
      <family val="3"/>
      <charset val="128"/>
    </font>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b/>
      <sz val="9"/>
      <color indexed="81"/>
      <name val="ＭＳ Ｐゴシック"/>
      <family val="3"/>
      <charset val="128"/>
    </font>
    <font>
      <u val="double"/>
      <sz val="12"/>
      <color rgb="FFFF0000"/>
      <name val="ＭＳ ゴシック"/>
      <family val="3"/>
      <charset val="128"/>
    </font>
    <font>
      <b/>
      <sz val="14"/>
      <color theme="1"/>
      <name val="ＭＳ ゴシック"/>
      <family val="3"/>
      <charset val="128"/>
    </font>
    <font>
      <b/>
      <sz val="16"/>
      <color theme="1"/>
      <name val="ＭＳ ゴシック"/>
      <family val="3"/>
      <charset val="128"/>
    </font>
    <font>
      <sz val="11"/>
      <color theme="1"/>
      <name val="ＭＳ 明朝"/>
      <family val="1"/>
      <charset val="128"/>
    </font>
    <font>
      <sz val="1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s>
  <cellStyleXfs count="4">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0" fillId="0" borderId="0">
      <alignment vertical="center"/>
    </xf>
  </cellStyleXfs>
  <cellXfs count="142">
    <xf numFmtId="0" fontId="0" fillId="0" borderId="0" xfId="0">
      <alignment vertical="center"/>
    </xf>
    <xf numFmtId="0" fontId="3" fillId="0" borderId="0" xfId="0" applyFont="1">
      <alignment vertical="center"/>
    </xf>
    <xf numFmtId="0" fontId="3" fillId="0" borderId="1" xfId="0" applyFont="1" applyBorder="1">
      <alignment vertical="center"/>
    </xf>
    <xf numFmtId="0" fontId="5" fillId="0" borderId="0" xfId="0" applyFont="1" applyAlignment="1">
      <alignment vertical="center" wrapText="1"/>
    </xf>
    <xf numFmtId="0" fontId="0" fillId="0" borderId="0" xfId="0" applyAlignment="1">
      <alignment vertical="center" wrapText="1"/>
    </xf>
    <xf numFmtId="0" fontId="6" fillId="0" borderId="0" xfId="0" applyFont="1" applyAlignment="1">
      <alignment horizontal="right" vertical="center"/>
    </xf>
    <xf numFmtId="0" fontId="3" fillId="0" borderId="0" xfId="0" applyFont="1" applyAlignment="1">
      <alignment horizontal="left" vertical="center"/>
    </xf>
    <xf numFmtId="0" fontId="4" fillId="0" borderId="0" xfId="0" applyFont="1" applyProtection="1">
      <alignment vertical="center"/>
      <protection locked="0"/>
    </xf>
    <xf numFmtId="0" fontId="4" fillId="0" borderId="0" xfId="0" applyFont="1" applyAlignment="1" applyProtection="1">
      <alignment horizontal="center" vertical="center"/>
      <protection locked="0"/>
    </xf>
    <xf numFmtId="0" fontId="7" fillId="0" borderId="0" xfId="0" applyFont="1" applyProtection="1">
      <alignment vertical="center"/>
      <protection locked="0"/>
    </xf>
    <xf numFmtId="0" fontId="4" fillId="0" borderId="1" xfId="0" applyFont="1" applyBorder="1" applyAlignment="1" applyProtection="1">
      <alignment horizontal="center" vertical="center"/>
      <protection locked="0"/>
    </xf>
    <xf numFmtId="176" fontId="4" fillId="0" borderId="1" xfId="0" applyNumberFormat="1" applyFont="1" applyBorder="1" applyProtection="1">
      <alignment vertical="center"/>
      <protection locked="0"/>
    </xf>
    <xf numFmtId="176" fontId="4" fillId="0" borderId="1" xfId="1" applyNumberFormat="1" applyFont="1" applyBorder="1" applyProtection="1">
      <alignment vertical="center"/>
      <protection locked="0"/>
    </xf>
    <xf numFmtId="0" fontId="4" fillId="0" borderId="0" xfId="0" applyFont="1" applyAlignment="1" applyProtection="1">
      <alignment vertical="center" wrapText="1"/>
      <protection locked="0"/>
    </xf>
    <xf numFmtId="0" fontId="4" fillId="0" borderId="1" xfId="0" applyFont="1" applyBorder="1" applyAlignment="1" applyProtection="1">
      <alignment vertical="center" wrapText="1"/>
      <protection locked="0"/>
    </xf>
    <xf numFmtId="176" fontId="4" fillId="0" borderId="0" xfId="0" applyNumberFormat="1" applyFont="1" applyProtection="1">
      <alignment vertical="center"/>
      <protection locked="0"/>
    </xf>
    <xf numFmtId="0" fontId="4" fillId="0" borderId="1" xfId="0" applyFont="1" applyBorder="1" applyProtection="1">
      <alignment vertical="center"/>
      <protection locked="0"/>
    </xf>
    <xf numFmtId="0" fontId="4" fillId="0" borderId="0" xfId="0" applyFont="1" applyAlignment="1" applyProtection="1">
      <alignment horizontal="right" vertical="center"/>
      <protection locked="0"/>
    </xf>
    <xf numFmtId="176" fontId="4" fillId="0" borderId="0" xfId="0" applyNumberFormat="1" applyFont="1" applyAlignment="1" applyProtection="1">
      <alignment horizontal="right" vertical="center"/>
      <protection locked="0"/>
    </xf>
    <xf numFmtId="0" fontId="8" fillId="0" borderId="0" xfId="0" applyFont="1" applyProtection="1">
      <alignment vertical="center"/>
      <protection locked="0"/>
    </xf>
    <xf numFmtId="176" fontId="7" fillId="0" borderId="0" xfId="0" applyNumberFormat="1" applyFont="1" applyAlignment="1" applyProtection="1">
      <alignment horizontal="right" vertical="center"/>
      <protection locked="0"/>
    </xf>
    <xf numFmtId="0" fontId="3" fillId="0" borderId="1" xfId="0" applyFont="1" applyBorder="1" applyAlignment="1">
      <alignment vertical="center" wrapText="1"/>
    </xf>
    <xf numFmtId="0" fontId="9" fillId="0" borderId="0" xfId="0" applyFont="1" applyProtection="1">
      <alignment vertical="center"/>
      <protection locked="0"/>
    </xf>
    <xf numFmtId="0" fontId="4" fillId="0" borderId="2" xfId="0" applyFont="1" applyBorder="1" applyProtection="1">
      <alignment vertical="center"/>
      <protection locked="0"/>
    </xf>
    <xf numFmtId="176" fontId="4" fillId="2" borderId="0" xfId="0" applyNumberFormat="1" applyFont="1" applyFill="1" applyBorder="1" applyProtection="1">
      <alignment vertical="center"/>
      <protection locked="0"/>
    </xf>
    <xf numFmtId="0" fontId="4" fillId="0" borderId="0" xfId="0" applyFont="1" applyBorder="1" applyAlignment="1" applyProtection="1">
      <alignment vertical="center"/>
      <protection locked="0"/>
    </xf>
    <xf numFmtId="0" fontId="4" fillId="0" borderId="0"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Border="1" applyAlignment="1" applyProtection="1">
      <alignment horizontal="center" vertical="center"/>
      <protection locked="0"/>
    </xf>
    <xf numFmtId="176" fontId="4" fillId="0" borderId="0" xfId="0" applyNumberFormat="1" applyFont="1" applyBorder="1">
      <alignment vertical="center"/>
    </xf>
    <xf numFmtId="177" fontId="4" fillId="3" borderId="1" xfId="0" applyNumberFormat="1" applyFont="1" applyFill="1" applyBorder="1" applyProtection="1">
      <alignment vertical="center"/>
      <protection locked="0"/>
    </xf>
    <xf numFmtId="176" fontId="4" fillId="3" borderId="1" xfId="0" applyNumberFormat="1" applyFont="1" applyFill="1" applyBorder="1" applyProtection="1">
      <alignment vertical="center"/>
      <protection locked="0"/>
    </xf>
    <xf numFmtId="176" fontId="4" fillId="3" borderId="1" xfId="2" applyNumberFormat="1" applyFont="1" applyFill="1" applyBorder="1" applyAlignment="1" applyProtection="1">
      <alignment horizontal="right" vertical="center"/>
      <protection locked="0"/>
    </xf>
    <xf numFmtId="0" fontId="3" fillId="3" borderId="1" xfId="0" applyFont="1" applyFill="1" applyBorder="1">
      <alignment vertical="center"/>
    </xf>
    <xf numFmtId="0" fontId="3" fillId="0" borderId="1" xfId="0" applyFont="1" applyBorder="1" applyAlignment="1">
      <alignment horizontal="center" vertical="center"/>
    </xf>
    <xf numFmtId="0" fontId="4" fillId="0" borderId="0" xfId="0" applyFont="1" applyBorder="1" applyAlignment="1" applyProtection="1">
      <alignment vertical="center" wrapText="1"/>
      <protection locked="0"/>
    </xf>
    <xf numFmtId="176" fontId="4" fillId="2" borderId="0" xfId="2" applyNumberFormat="1" applyFont="1" applyFill="1" applyBorder="1" applyAlignment="1" applyProtection="1">
      <alignment horizontal="right" vertical="center"/>
      <protection locked="0"/>
    </xf>
    <xf numFmtId="0" fontId="4" fillId="0" borderId="4" xfId="0" applyFont="1" applyBorder="1" applyProtection="1">
      <alignment vertical="center"/>
      <protection locked="0"/>
    </xf>
    <xf numFmtId="0" fontId="4" fillId="0" borderId="7" xfId="0" applyFont="1" applyBorder="1" applyProtection="1">
      <alignment vertical="center"/>
      <protection locked="0"/>
    </xf>
    <xf numFmtId="0" fontId="4" fillId="0" borderId="9" xfId="0" applyFont="1" applyBorder="1" applyProtection="1">
      <alignment vertical="center"/>
      <protection locked="0"/>
    </xf>
    <xf numFmtId="0" fontId="4" fillId="0" borderId="0" xfId="0" applyFont="1" applyAlignment="1" applyProtection="1">
      <alignment horizontal="left" vertical="center" wrapText="1"/>
      <protection locked="0"/>
    </xf>
    <xf numFmtId="0" fontId="4" fillId="0" borderId="1" xfId="0" applyFont="1" applyBorder="1" applyAlignment="1" applyProtection="1">
      <alignment horizontal="center" vertical="center"/>
      <protection locked="0"/>
    </xf>
    <xf numFmtId="0" fontId="3" fillId="0" borderId="1" xfId="0" applyFont="1" applyBorder="1" applyAlignment="1">
      <alignment horizontal="center" vertical="center"/>
    </xf>
    <xf numFmtId="0" fontId="11" fillId="0" borderId="0" xfId="3" applyFont="1">
      <alignment vertical="center"/>
    </xf>
    <xf numFmtId="0" fontId="11" fillId="0" borderId="10" xfId="3" applyFont="1" applyBorder="1">
      <alignment vertical="center"/>
    </xf>
    <xf numFmtId="0" fontId="11" fillId="0" borderId="10" xfId="3" applyFont="1" applyBorder="1" applyAlignment="1">
      <alignment horizontal="left" vertical="center"/>
    </xf>
    <xf numFmtId="0" fontId="11" fillId="0" borderId="16" xfId="3" applyFont="1" applyBorder="1" applyAlignment="1">
      <alignment horizontal="center" vertical="center"/>
    </xf>
    <xf numFmtId="0" fontId="11" fillId="0" borderId="18" xfId="3" applyFont="1" applyBorder="1" applyAlignment="1">
      <alignment horizontal="center" vertical="center"/>
    </xf>
    <xf numFmtId="0" fontId="11" fillId="0" borderId="7" xfId="3" applyFont="1" applyBorder="1">
      <alignment vertical="center"/>
    </xf>
    <xf numFmtId="178" fontId="11" fillId="0" borderId="21" xfId="3" applyNumberFormat="1" applyFont="1" applyBorder="1">
      <alignment vertical="center"/>
    </xf>
    <xf numFmtId="0" fontId="11" fillId="0" borderId="22" xfId="3" applyFont="1" applyBorder="1">
      <alignment vertical="center"/>
    </xf>
    <xf numFmtId="0" fontId="11" fillId="0" borderId="22" xfId="3" applyFont="1" applyBorder="1" applyAlignment="1">
      <alignment vertical="center" wrapText="1"/>
    </xf>
    <xf numFmtId="178" fontId="11" fillId="0" borderId="0" xfId="3" applyNumberFormat="1" applyFont="1">
      <alignment vertical="center"/>
    </xf>
    <xf numFmtId="0" fontId="11" fillId="0" borderId="8" xfId="3" applyFont="1" applyBorder="1">
      <alignment vertical="center"/>
    </xf>
    <xf numFmtId="178" fontId="11" fillId="0" borderId="23" xfId="3" applyNumberFormat="1" applyFont="1" applyBorder="1">
      <alignment vertical="center"/>
    </xf>
    <xf numFmtId="0" fontId="11" fillId="0" borderId="24" xfId="3" applyFont="1" applyBorder="1">
      <alignment vertical="center"/>
    </xf>
    <xf numFmtId="0" fontId="11" fillId="0" borderId="12" xfId="3" applyFont="1" applyBorder="1">
      <alignment vertical="center"/>
    </xf>
    <xf numFmtId="178" fontId="11" fillId="0" borderId="25" xfId="3" applyNumberFormat="1" applyFont="1" applyBorder="1">
      <alignment vertical="center"/>
    </xf>
    <xf numFmtId="0" fontId="11" fillId="0" borderId="14" xfId="3" applyFont="1" applyBorder="1">
      <alignment vertical="center"/>
    </xf>
    <xf numFmtId="178" fontId="11" fillId="0" borderId="13" xfId="3" applyNumberFormat="1" applyFont="1" applyBorder="1">
      <alignment vertical="center"/>
    </xf>
    <xf numFmtId="0" fontId="11" fillId="0" borderId="15" xfId="3" applyFont="1" applyBorder="1">
      <alignment vertical="center"/>
    </xf>
    <xf numFmtId="58" fontId="11" fillId="0" borderId="0" xfId="3" applyNumberFormat="1" applyFont="1">
      <alignment vertical="center"/>
    </xf>
    <xf numFmtId="0" fontId="4" fillId="0" borderId="26" xfId="0" applyFont="1" applyBorder="1" applyProtection="1">
      <alignment vertical="center"/>
      <protection locked="0"/>
    </xf>
    <xf numFmtId="0" fontId="4" fillId="0" borderId="27" xfId="0" applyFont="1" applyBorder="1" applyProtection="1">
      <alignment vertical="center"/>
      <protection locked="0"/>
    </xf>
    <xf numFmtId="0" fontId="4" fillId="0" borderId="28" xfId="0" applyFont="1" applyBorder="1" applyProtection="1">
      <alignment vertical="center"/>
      <protection locked="0"/>
    </xf>
    <xf numFmtId="0" fontId="4" fillId="0" borderId="29" xfId="0" applyFont="1" applyBorder="1" applyProtection="1">
      <alignment vertical="center"/>
      <protection locked="0"/>
    </xf>
    <xf numFmtId="0" fontId="4" fillId="0" borderId="30" xfId="0" applyFont="1" applyBorder="1" applyProtection="1">
      <alignment vertical="center"/>
      <protection locked="0"/>
    </xf>
    <xf numFmtId="0" fontId="4" fillId="0" borderId="31" xfId="0" applyFont="1" applyBorder="1" applyProtection="1">
      <alignment vertical="center"/>
      <protection locked="0"/>
    </xf>
    <xf numFmtId="0" fontId="3" fillId="0" borderId="32" xfId="0" applyFont="1" applyBorder="1">
      <alignment vertical="center"/>
    </xf>
    <xf numFmtId="0" fontId="3" fillId="0" borderId="26" xfId="0" applyFont="1" applyBorder="1">
      <alignment vertical="center"/>
    </xf>
    <xf numFmtId="0" fontId="3" fillId="0" borderId="28" xfId="0" applyFont="1" applyBorder="1">
      <alignment vertical="center"/>
    </xf>
    <xf numFmtId="0" fontId="3" fillId="0" borderId="33" xfId="0" applyFont="1" applyBorder="1">
      <alignment vertical="center"/>
    </xf>
    <xf numFmtId="0" fontId="3" fillId="0" borderId="21" xfId="0" applyFont="1" applyBorder="1">
      <alignment vertical="center"/>
    </xf>
    <xf numFmtId="0" fontId="3" fillId="0" borderId="22" xfId="0" applyFont="1" applyBorder="1">
      <alignment vertical="center"/>
    </xf>
    <xf numFmtId="0" fontId="3" fillId="0" borderId="34" xfId="0" applyFont="1" applyBorder="1">
      <alignment vertical="center"/>
    </xf>
    <xf numFmtId="0" fontId="3" fillId="0" borderId="29" xfId="0" applyFont="1" applyBorder="1">
      <alignment vertical="center"/>
    </xf>
    <xf numFmtId="0" fontId="3" fillId="0" borderId="31" xfId="0" applyFont="1" applyBorder="1">
      <alignment vertical="center"/>
    </xf>
    <xf numFmtId="0" fontId="3" fillId="0" borderId="0" xfId="0" applyFont="1" applyBorder="1">
      <alignment vertical="center"/>
    </xf>
    <xf numFmtId="0" fontId="3" fillId="0" borderId="27" xfId="0" applyFont="1" applyBorder="1">
      <alignment vertical="center"/>
    </xf>
    <xf numFmtId="0" fontId="3" fillId="0" borderId="30" xfId="0" applyFont="1" applyBorder="1">
      <alignment vertical="center"/>
    </xf>
    <xf numFmtId="176" fontId="4" fillId="0" borderId="0" xfId="0" applyNumberFormat="1" applyFont="1">
      <alignment vertical="center"/>
    </xf>
    <xf numFmtId="0" fontId="4" fillId="2" borderId="0" xfId="0" applyFont="1" applyFill="1" applyAlignment="1" applyProtection="1">
      <alignment vertical="center" wrapText="1"/>
      <protection locked="0"/>
    </xf>
    <xf numFmtId="0" fontId="4" fillId="0" borderId="0" xfId="0" applyFont="1" applyAlignment="1" applyProtection="1">
      <alignment horizontal="left" vertical="center" wrapText="1"/>
      <protection locked="0"/>
    </xf>
    <xf numFmtId="0" fontId="4" fillId="0" borderId="0" xfId="0" applyFont="1" applyBorder="1" applyProtection="1">
      <alignment vertical="center"/>
      <protection locked="0"/>
    </xf>
    <xf numFmtId="0" fontId="4" fillId="0" borderId="21" xfId="0" applyFont="1" applyBorder="1" applyProtection="1">
      <alignment vertical="center"/>
      <protection locked="0"/>
    </xf>
    <xf numFmtId="0" fontId="4" fillId="0" borderId="22" xfId="0" applyFont="1" applyBorder="1" applyProtection="1">
      <alignment vertical="center"/>
      <protection locked="0"/>
    </xf>
    <xf numFmtId="0" fontId="11" fillId="0" borderId="22" xfId="3" applyFont="1" applyBorder="1" applyAlignment="1">
      <alignment horizontal="right" vertical="center"/>
    </xf>
    <xf numFmtId="0" fontId="11" fillId="0" borderId="8" xfId="3" applyFont="1" applyBorder="1" applyAlignment="1">
      <alignment horizontal="right" vertical="center"/>
    </xf>
    <xf numFmtId="0" fontId="11" fillId="0" borderId="15" xfId="3" applyFont="1" applyBorder="1" applyAlignment="1">
      <alignment horizontal="right" vertical="center"/>
    </xf>
    <xf numFmtId="0" fontId="11" fillId="0" borderId="14" xfId="3" applyFont="1" applyBorder="1" applyAlignment="1">
      <alignment horizontal="right" vertical="center"/>
    </xf>
    <xf numFmtId="0" fontId="11" fillId="0" borderId="33" xfId="3" applyFont="1" applyBorder="1">
      <alignment vertical="center"/>
    </xf>
    <xf numFmtId="0" fontId="11" fillId="0" borderId="0" xfId="3" applyFont="1" applyBorder="1">
      <alignment vertical="center"/>
    </xf>
    <xf numFmtId="0" fontId="11" fillId="0" borderId="36" xfId="3" applyFont="1" applyBorder="1">
      <alignment vertical="center"/>
    </xf>
    <xf numFmtId="0" fontId="11" fillId="0" borderId="10" xfId="3" applyFont="1" applyBorder="1" applyAlignment="1">
      <alignment horizontal="right" vertical="center"/>
    </xf>
    <xf numFmtId="0" fontId="18" fillId="0" borderId="10" xfId="3" applyFont="1" applyBorder="1" applyAlignment="1">
      <alignment horizontal="left" vertical="center"/>
    </xf>
    <xf numFmtId="0" fontId="3" fillId="0" borderId="26"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29"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4" fillId="3" borderId="26"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4" fillId="3" borderId="29" xfId="0" applyFont="1" applyFill="1" applyBorder="1" applyAlignment="1" applyProtection="1">
      <alignment horizontal="center" vertical="center" wrapText="1"/>
      <protection locked="0"/>
    </xf>
    <xf numFmtId="0" fontId="4" fillId="3" borderId="31" xfId="0" applyFont="1" applyFill="1" applyBorder="1" applyAlignment="1" applyProtection="1">
      <alignment horizontal="center"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0"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4" fillId="0" borderId="0" xfId="0" applyFont="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35" xfId="0" applyFont="1" applyBorder="1" applyAlignment="1">
      <alignment horizontal="center" vertical="center"/>
    </xf>
    <xf numFmtId="0" fontId="3" fillId="0" borderId="3" xfId="0" applyFont="1" applyBorder="1" applyAlignment="1">
      <alignment horizontal="center" vertical="center"/>
    </xf>
    <xf numFmtId="176" fontId="3" fillId="2" borderId="2" xfId="0" applyNumberFormat="1" applyFont="1" applyFill="1" applyBorder="1" applyAlignment="1">
      <alignment horizontal="right" vertical="center"/>
    </xf>
    <xf numFmtId="176" fontId="3" fillId="2" borderId="3" xfId="0" applyNumberFormat="1" applyFont="1" applyFill="1" applyBorder="1" applyAlignment="1">
      <alignment horizontal="right" vertical="center"/>
    </xf>
    <xf numFmtId="0" fontId="4" fillId="0" borderId="0" xfId="0" applyFont="1" applyBorder="1" applyAlignment="1" applyProtection="1">
      <alignment horizontal="center" vertical="center"/>
      <protection locked="0"/>
    </xf>
    <xf numFmtId="0" fontId="3" fillId="0" borderId="1" xfId="0" applyFont="1" applyBorder="1" applyAlignment="1">
      <alignment horizontal="center" vertical="center"/>
    </xf>
    <xf numFmtId="176" fontId="3" fillId="0" borderId="2" xfId="0" applyNumberFormat="1" applyFont="1" applyBorder="1" applyAlignment="1">
      <alignment horizontal="right" vertical="center"/>
    </xf>
    <xf numFmtId="176" fontId="3" fillId="0" borderId="3" xfId="0" applyNumberFormat="1" applyFont="1" applyBorder="1" applyAlignment="1">
      <alignment horizontal="right" vertical="center"/>
    </xf>
    <xf numFmtId="0" fontId="11" fillId="0" borderId="0" xfId="3" applyFont="1" applyAlignment="1">
      <alignment horizontal="left" vertical="center"/>
    </xf>
    <xf numFmtId="0" fontId="13" fillId="0" borderId="0" xfId="3" applyFont="1" applyAlignment="1">
      <alignment horizontal="center" vertical="center" wrapText="1"/>
    </xf>
    <xf numFmtId="0" fontId="13" fillId="0" borderId="0" xfId="3" applyFont="1" applyAlignment="1">
      <alignment horizontal="center" vertical="center"/>
    </xf>
    <xf numFmtId="0" fontId="11" fillId="0" borderId="12" xfId="3" applyFont="1" applyBorder="1" applyAlignment="1">
      <alignment horizontal="center" vertical="center"/>
    </xf>
    <xf numFmtId="0" fontId="11" fillId="0" borderId="13" xfId="3" applyFont="1" applyBorder="1" applyAlignment="1">
      <alignment horizontal="center" vertical="center"/>
    </xf>
    <xf numFmtId="0" fontId="11" fillId="0" borderId="14" xfId="3" applyFont="1" applyBorder="1" applyAlignment="1">
      <alignment horizontal="center" vertical="center"/>
    </xf>
    <xf numFmtId="0" fontId="11" fillId="0" borderId="15" xfId="3" applyFont="1" applyBorder="1" applyAlignment="1">
      <alignment horizontal="center" vertical="center"/>
    </xf>
    <xf numFmtId="178" fontId="11" fillId="0" borderId="17" xfId="3" applyNumberFormat="1" applyFont="1" applyBorder="1" applyAlignment="1">
      <alignment horizontal="center" vertical="center"/>
    </xf>
    <xf numFmtId="0" fontId="11" fillId="0" borderId="18" xfId="3" applyFont="1" applyBorder="1" applyAlignment="1">
      <alignment horizontal="center" vertical="center"/>
    </xf>
    <xf numFmtId="178" fontId="11" fillId="0" borderId="19" xfId="3" applyNumberFormat="1" applyFont="1" applyBorder="1" applyAlignment="1">
      <alignment horizontal="center" vertical="center"/>
    </xf>
    <xf numFmtId="0" fontId="11" fillId="0" borderId="20" xfId="3" applyFont="1" applyBorder="1" applyAlignment="1">
      <alignment horizontal="center" vertical="center"/>
    </xf>
    <xf numFmtId="0" fontId="11" fillId="0" borderId="10" xfId="3" applyFont="1" applyBorder="1" applyAlignment="1">
      <alignment horizontal="right" vertical="center"/>
    </xf>
    <xf numFmtId="0" fontId="9" fillId="0" borderId="0" xfId="0" applyFont="1" applyAlignment="1" applyProtection="1">
      <alignment horizontal="left" vertical="center" wrapText="1"/>
      <protection locked="0"/>
    </xf>
    <xf numFmtId="0" fontId="4" fillId="0" borderId="0" xfId="0" applyFont="1" applyAlignment="1" applyProtection="1">
      <alignment horizontal="center" vertical="center"/>
      <protection locked="0"/>
    </xf>
    <xf numFmtId="0" fontId="4" fillId="3" borderId="0" xfId="0" applyFont="1" applyFill="1" applyAlignment="1" applyProtection="1">
      <alignment horizontal="right" vertical="center"/>
      <protection locked="0"/>
    </xf>
    <xf numFmtId="0" fontId="4" fillId="0" borderId="0" xfId="0" applyFont="1" applyFill="1" applyAlignment="1" applyProtection="1">
      <alignment horizontal="right" vertical="center"/>
      <protection locked="0"/>
    </xf>
    <xf numFmtId="0" fontId="3" fillId="0" borderId="30" xfId="0" applyFont="1" applyBorder="1" applyAlignment="1">
      <alignment horizontal="right" vertical="center" shrinkToFit="1"/>
    </xf>
    <xf numFmtId="0" fontId="4" fillId="3" borderId="0" xfId="0" applyFont="1" applyFill="1" applyAlignment="1" applyProtection="1">
      <alignment horizontal="left" vertical="center"/>
      <protection locked="0"/>
    </xf>
    <xf numFmtId="0" fontId="19" fillId="0" borderId="30" xfId="0" applyFont="1" applyBorder="1" applyAlignment="1">
      <alignment horizontal="left" vertical="center" shrinkToFit="1"/>
    </xf>
  </cellXfs>
  <cellStyles count="4">
    <cellStyle name="桁区切り" xfId="1" builtinId="6"/>
    <cellStyle name="通貨" xfId="2" builtinId="7"/>
    <cellStyle name="標準" xfId="0" builtinId="0"/>
    <cellStyle name="標準 3" xfId="3" xr:uid="{16E5E8D7-6CE4-467D-9F4E-B626281D6B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35</xdr:row>
          <xdr:rowOff>95250</xdr:rowOff>
        </xdr:from>
        <xdr:to>
          <xdr:col>1</xdr:col>
          <xdr:colOff>504825</xdr:colOff>
          <xdr:row>37</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41</xdr:row>
          <xdr:rowOff>165100</xdr:rowOff>
        </xdr:from>
        <xdr:to>
          <xdr:col>1</xdr:col>
          <xdr:colOff>514350</xdr:colOff>
          <xdr:row>43</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95250</xdr:rowOff>
        </xdr:from>
        <xdr:to>
          <xdr:col>1</xdr:col>
          <xdr:colOff>495300</xdr:colOff>
          <xdr:row>16</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95250</xdr:rowOff>
        </xdr:from>
        <xdr:to>
          <xdr:col>1</xdr:col>
          <xdr:colOff>495300</xdr:colOff>
          <xdr:row>17</xdr:row>
          <xdr:rowOff>47625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48</xdr:row>
          <xdr:rowOff>165100</xdr:rowOff>
        </xdr:from>
        <xdr:to>
          <xdr:col>1</xdr:col>
          <xdr:colOff>514350</xdr:colOff>
          <xdr:row>49</xdr:row>
          <xdr:rowOff>228600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23</xdr:row>
          <xdr:rowOff>95250</xdr:rowOff>
        </xdr:from>
        <xdr:to>
          <xdr:col>1</xdr:col>
          <xdr:colOff>495300</xdr:colOff>
          <xdr:row>25</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24</xdr:row>
          <xdr:rowOff>95250</xdr:rowOff>
        </xdr:from>
        <xdr:to>
          <xdr:col>1</xdr:col>
          <xdr:colOff>495300</xdr:colOff>
          <xdr:row>26</xdr:row>
          <xdr:rowOff>47625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20</xdr:row>
          <xdr:rowOff>88900</xdr:rowOff>
        </xdr:from>
        <xdr:to>
          <xdr:col>1</xdr:col>
          <xdr:colOff>504825</xdr:colOff>
          <xdr:row>21</xdr:row>
          <xdr:rowOff>228600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6</xdr:row>
          <xdr:rowOff>400050</xdr:rowOff>
        </xdr:from>
        <xdr:to>
          <xdr:col>2</xdr:col>
          <xdr:colOff>844550</xdr:colOff>
          <xdr:row>7</xdr:row>
          <xdr:rowOff>292100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844550</xdr:colOff>
          <xdr:row>9</xdr:row>
          <xdr:rowOff>6350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844550</xdr:colOff>
          <xdr:row>9</xdr:row>
          <xdr:rowOff>6350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21</xdr:row>
          <xdr:rowOff>69850</xdr:rowOff>
        </xdr:from>
        <xdr:to>
          <xdr:col>1</xdr:col>
          <xdr:colOff>501650</xdr:colOff>
          <xdr:row>23</xdr:row>
          <xdr:rowOff>19050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37</xdr:row>
          <xdr:rowOff>95250</xdr:rowOff>
        </xdr:from>
        <xdr:to>
          <xdr:col>1</xdr:col>
          <xdr:colOff>501650</xdr:colOff>
          <xdr:row>39</xdr:row>
          <xdr:rowOff>44450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3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43</xdr:row>
          <xdr:rowOff>165100</xdr:rowOff>
        </xdr:from>
        <xdr:to>
          <xdr:col>1</xdr:col>
          <xdr:colOff>514350</xdr:colOff>
          <xdr:row>45</xdr:row>
          <xdr:rowOff>44450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3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15</xdr:row>
          <xdr:rowOff>95250</xdr:rowOff>
        </xdr:from>
        <xdr:to>
          <xdr:col>1</xdr:col>
          <xdr:colOff>495300</xdr:colOff>
          <xdr:row>17</xdr:row>
          <xdr:rowOff>44450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16</xdr:row>
          <xdr:rowOff>95250</xdr:rowOff>
        </xdr:from>
        <xdr:to>
          <xdr:col>1</xdr:col>
          <xdr:colOff>495300</xdr:colOff>
          <xdr:row>18</xdr:row>
          <xdr:rowOff>44450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3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14</xdr:row>
          <xdr:rowOff>95250</xdr:rowOff>
        </xdr:from>
        <xdr:to>
          <xdr:col>1</xdr:col>
          <xdr:colOff>495300</xdr:colOff>
          <xdr:row>16</xdr:row>
          <xdr:rowOff>44450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3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50</xdr:row>
          <xdr:rowOff>165100</xdr:rowOff>
        </xdr:from>
        <xdr:to>
          <xdr:col>1</xdr:col>
          <xdr:colOff>514350</xdr:colOff>
          <xdr:row>51</xdr:row>
          <xdr:rowOff>215900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25</xdr:row>
          <xdr:rowOff>95250</xdr:rowOff>
        </xdr:from>
        <xdr:to>
          <xdr:col>1</xdr:col>
          <xdr:colOff>495300</xdr:colOff>
          <xdr:row>27</xdr:row>
          <xdr:rowOff>44450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26</xdr:row>
          <xdr:rowOff>95250</xdr:rowOff>
        </xdr:from>
        <xdr:to>
          <xdr:col>1</xdr:col>
          <xdr:colOff>495300</xdr:colOff>
          <xdr:row>28</xdr:row>
          <xdr:rowOff>44450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6</xdr:row>
          <xdr:rowOff>400050</xdr:rowOff>
        </xdr:from>
        <xdr:to>
          <xdr:col>2</xdr:col>
          <xdr:colOff>844550</xdr:colOff>
          <xdr:row>7</xdr:row>
          <xdr:rowOff>292100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4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844550</xdr:colOff>
          <xdr:row>9</xdr:row>
          <xdr:rowOff>6350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4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844550</xdr:colOff>
          <xdr:row>9</xdr:row>
          <xdr:rowOff>6350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4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F094-5FC6-40F8-A199-F41D61B5067E}">
  <sheetPr codeName="Sheet1">
    <tabColor rgb="FFFF0000"/>
    <pageSetUpPr fitToPage="1"/>
  </sheetPr>
  <dimension ref="B1:H64"/>
  <sheetViews>
    <sheetView showGridLines="0" tabSelected="1" view="pageBreakPreview" zoomScale="85" zoomScaleNormal="100" zoomScaleSheetLayoutView="85" workbookViewId="0">
      <selection activeCell="H39" sqref="H39"/>
    </sheetView>
  </sheetViews>
  <sheetFormatPr defaultColWidth="9" defaultRowHeight="14" x14ac:dyDescent="0.55000000000000004"/>
  <cols>
    <col min="1" max="1" width="2.75" style="7" customWidth="1"/>
    <col min="2" max="2" width="9.75" style="7" customWidth="1"/>
    <col min="3" max="4" width="9" style="7"/>
    <col min="5" max="5" width="9.5" style="7" bestFit="1" customWidth="1"/>
    <col min="6" max="6" width="9" style="7"/>
    <col min="7" max="7" width="22.33203125" style="7" customWidth="1"/>
    <col min="8" max="8" width="26.75" style="7" customWidth="1"/>
    <col min="9" max="16384" width="9" style="7"/>
  </cols>
  <sheetData>
    <row r="1" spans="2:8" ht="24.75" customHeight="1" x14ac:dyDescent="0.55000000000000004">
      <c r="B1" s="27" t="s">
        <v>161</v>
      </c>
      <c r="C1" s="27"/>
      <c r="D1" s="27"/>
      <c r="E1" s="27"/>
      <c r="F1" s="27"/>
      <c r="G1" s="27"/>
      <c r="H1" s="26"/>
    </row>
    <row r="2" spans="2:8" ht="23.25" customHeight="1" x14ac:dyDescent="0.55000000000000004"/>
    <row r="3" spans="2:8" ht="26.25" customHeight="1" x14ac:dyDescent="0.55000000000000004">
      <c r="G3" s="19" t="s">
        <v>165</v>
      </c>
      <c r="H3" s="140"/>
    </row>
    <row r="4" spans="2:8" ht="12" customHeight="1" x14ac:dyDescent="0.55000000000000004"/>
    <row r="5" spans="2:8" ht="21" customHeight="1" x14ac:dyDescent="0.55000000000000004">
      <c r="B5" s="110" t="s">
        <v>220</v>
      </c>
      <c r="C5" s="110"/>
      <c r="D5" s="110"/>
      <c r="E5" s="110"/>
      <c r="F5" s="110"/>
      <c r="G5" s="110"/>
      <c r="H5" s="110"/>
    </row>
    <row r="7" spans="2:8" ht="30" customHeight="1" x14ac:dyDescent="0.55000000000000004"/>
    <row r="8" spans="2:8" x14ac:dyDescent="0.55000000000000004">
      <c r="B8" s="111"/>
      <c r="C8" s="111"/>
      <c r="D8" s="111"/>
      <c r="E8" s="111"/>
      <c r="F8" s="111"/>
      <c r="G8" s="111"/>
      <c r="H8" s="111"/>
    </row>
    <row r="9" spans="2:8" x14ac:dyDescent="0.55000000000000004">
      <c r="B9" s="9" t="s">
        <v>137</v>
      </c>
    </row>
    <row r="10" spans="2:8" x14ac:dyDescent="0.55000000000000004">
      <c r="C10" s="10" t="s">
        <v>122</v>
      </c>
      <c r="D10" s="8"/>
      <c r="E10" s="28"/>
      <c r="F10" s="8"/>
      <c r="G10" s="10" t="s">
        <v>138</v>
      </c>
    </row>
    <row r="11" spans="2:8" x14ac:dyDescent="0.55000000000000004">
      <c r="C11" s="30"/>
      <c r="D11" s="8"/>
      <c r="E11" s="29"/>
      <c r="F11" s="8"/>
      <c r="G11" s="11" cm="1">
        <f t="array" ref="G11">_xlfn.IFS(C11&lt;=0,0,C11&lt;20,200000,C11&lt;100,400000,C11&lt;300,600000,C11&lt;500,800000,C11&gt;=500,1000000)</f>
        <v>0</v>
      </c>
      <c r="H11" s="7" t="s">
        <v>149</v>
      </c>
    </row>
    <row r="12" spans="2:8" x14ac:dyDescent="0.55000000000000004">
      <c r="G12" s="22"/>
    </row>
    <row r="13" spans="2:8" x14ac:dyDescent="0.55000000000000004">
      <c r="B13" s="9" t="s">
        <v>132</v>
      </c>
    </row>
    <row r="15" spans="2:8" x14ac:dyDescent="0.55000000000000004">
      <c r="C15" s="7" t="s">
        <v>218</v>
      </c>
    </row>
    <row r="16" spans="2:8" x14ac:dyDescent="0.55000000000000004">
      <c r="C16" s="7" t="s">
        <v>160</v>
      </c>
    </row>
    <row r="17" spans="2:8" x14ac:dyDescent="0.55000000000000004">
      <c r="C17" s="7" t="s">
        <v>159</v>
      </c>
    </row>
    <row r="19" spans="2:8" x14ac:dyDescent="0.55000000000000004">
      <c r="B19" s="9" t="s">
        <v>163</v>
      </c>
    </row>
    <row r="20" spans="2:8" x14ac:dyDescent="0.55000000000000004">
      <c r="B20" s="9"/>
    </row>
    <row r="21" spans="2:8" ht="14.25" customHeight="1" x14ac:dyDescent="0.55000000000000004">
      <c r="C21" s="111" t="s">
        <v>215</v>
      </c>
      <c r="D21" s="111"/>
      <c r="E21" s="111"/>
      <c r="F21" s="111"/>
      <c r="G21" s="111"/>
      <c r="H21" s="111"/>
    </row>
    <row r="22" spans="2:8" ht="29.25" customHeight="1" x14ac:dyDescent="0.55000000000000004">
      <c r="C22" s="111"/>
      <c r="D22" s="111"/>
      <c r="E22" s="111"/>
      <c r="F22" s="111"/>
      <c r="G22" s="111"/>
      <c r="H22" s="111"/>
    </row>
    <row r="23" spans="2:8" ht="13.5" customHeight="1" x14ac:dyDescent="0.55000000000000004">
      <c r="C23" s="82"/>
      <c r="D23" s="82"/>
      <c r="E23" s="82"/>
      <c r="F23" s="82"/>
      <c r="G23" s="82"/>
      <c r="H23" s="82"/>
    </row>
    <row r="24" spans="2:8" ht="12.75" customHeight="1" x14ac:dyDescent="0.55000000000000004">
      <c r="B24" s="62" t="s">
        <v>207</v>
      </c>
      <c r="C24" s="63"/>
      <c r="D24" s="63"/>
      <c r="E24" s="63"/>
      <c r="F24" s="63"/>
      <c r="G24" s="64"/>
    </row>
    <row r="25" spans="2:8" x14ac:dyDescent="0.55000000000000004">
      <c r="B25" s="84"/>
      <c r="C25" s="83" t="s">
        <v>198</v>
      </c>
      <c r="D25" s="83"/>
      <c r="E25" s="83"/>
      <c r="F25" s="83"/>
      <c r="G25" s="85"/>
    </row>
    <row r="26" spans="2:8" x14ac:dyDescent="0.55000000000000004">
      <c r="B26" s="65"/>
      <c r="C26" s="66" t="s">
        <v>179</v>
      </c>
      <c r="D26" s="66"/>
      <c r="E26" s="66"/>
      <c r="F26" s="66"/>
      <c r="G26" s="67"/>
    </row>
    <row r="27" spans="2:8" ht="12.75" customHeight="1" x14ac:dyDescent="0.55000000000000004">
      <c r="C27" s="40"/>
      <c r="D27" s="40"/>
      <c r="E27" s="40"/>
      <c r="F27" s="40"/>
      <c r="G27" s="40"/>
      <c r="H27" s="40"/>
    </row>
    <row r="28" spans="2:8" x14ac:dyDescent="0.55000000000000004">
      <c r="D28" s="109" t="s">
        <v>0</v>
      </c>
      <c r="E28" s="109"/>
      <c r="F28" s="109"/>
      <c r="G28" s="109"/>
      <c r="H28" s="10" t="s">
        <v>128</v>
      </c>
    </row>
    <row r="29" spans="2:8" ht="24" customHeight="1" x14ac:dyDescent="0.55000000000000004">
      <c r="B29" s="109" t="s">
        <v>121</v>
      </c>
      <c r="C29" s="112"/>
      <c r="D29" s="113"/>
      <c r="E29" s="113"/>
      <c r="F29" s="113"/>
      <c r="G29" s="113"/>
      <c r="H29" s="31"/>
    </row>
    <row r="30" spans="2:8" ht="24" customHeight="1" x14ac:dyDescent="0.55000000000000004">
      <c r="B30" s="109"/>
      <c r="C30" s="112"/>
      <c r="D30" s="113"/>
      <c r="E30" s="113"/>
      <c r="F30" s="113"/>
      <c r="G30" s="113"/>
      <c r="H30" s="31"/>
    </row>
    <row r="31" spans="2:8" ht="24" customHeight="1" x14ac:dyDescent="0.55000000000000004">
      <c r="B31" s="109"/>
      <c r="C31" s="109"/>
      <c r="D31" s="113"/>
      <c r="E31" s="113"/>
      <c r="F31" s="113"/>
      <c r="G31" s="113"/>
      <c r="H31" s="31"/>
    </row>
    <row r="32" spans="2:8" ht="24" customHeight="1" x14ac:dyDescent="0.55000000000000004">
      <c r="B32" s="109"/>
      <c r="C32" s="109"/>
      <c r="D32" s="113"/>
      <c r="E32" s="113"/>
      <c r="F32" s="113"/>
      <c r="G32" s="113"/>
      <c r="H32" s="31"/>
    </row>
    <row r="33" spans="2:8" ht="24" customHeight="1" x14ac:dyDescent="0.55000000000000004">
      <c r="B33" s="109"/>
      <c r="C33" s="109"/>
      <c r="D33" s="113"/>
      <c r="E33" s="113"/>
      <c r="F33" s="113"/>
      <c r="G33" s="113"/>
      <c r="H33" s="31"/>
    </row>
    <row r="34" spans="2:8" ht="24" customHeight="1" x14ac:dyDescent="0.55000000000000004">
      <c r="B34" s="109"/>
      <c r="C34" s="109"/>
      <c r="D34" s="113"/>
      <c r="E34" s="113"/>
      <c r="F34" s="113"/>
      <c r="G34" s="113"/>
      <c r="H34" s="31"/>
    </row>
    <row r="35" spans="2:8" ht="23.25" customHeight="1" x14ac:dyDescent="0.55000000000000004">
      <c r="B35" s="109" t="s">
        <v>120</v>
      </c>
      <c r="C35" s="109"/>
      <c r="D35" s="109"/>
      <c r="E35" s="109"/>
      <c r="F35" s="109"/>
      <c r="G35" s="109"/>
      <c r="H35" s="12">
        <f>SUM(H29:H34)</f>
        <v>0</v>
      </c>
    </row>
    <row r="37" spans="2:8" x14ac:dyDescent="0.55000000000000004">
      <c r="C37" s="7" t="s">
        <v>200</v>
      </c>
    </row>
    <row r="39" spans="2:8" ht="19.5" customHeight="1" x14ac:dyDescent="0.55000000000000004">
      <c r="D39" s="13"/>
      <c r="E39" s="13"/>
      <c r="F39" s="13"/>
      <c r="G39" s="14" t="s">
        <v>129</v>
      </c>
      <c r="H39" s="32"/>
    </row>
    <row r="40" spans="2:8" ht="19.5" customHeight="1" x14ac:dyDescent="0.55000000000000004">
      <c r="B40" s="95" t="s">
        <v>202</v>
      </c>
      <c r="C40" s="96"/>
      <c r="D40" s="99"/>
      <c r="E40" s="100"/>
      <c r="F40" s="35"/>
      <c r="G40" s="35"/>
      <c r="H40" s="36"/>
    </row>
    <row r="41" spans="2:8" ht="20.25" customHeight="1" x14ac:dyDescent="0.55000000000000004">
      <c r="B41" s="97"/>
      <c r="C41" s="98"/>
      <c r="D41" s="101"/>
      <c r="E41" s="102"/>
      <c r="F41" s="17"/>
      <c r="G41" s="16" t="s">
        <v>158</v>
      </c>
      <c r="H41" s="32"/>
    </row>
    <row r="42" spans="2:8" ht="19.5" customHeight="1" x14ac:dyDescent="0.55000000000000004">
      <c r="C42" s="13"/>
      <c r="D42" s="13"/>
      <c r="E42" s="13"/>
      <c r="F42" s="13"/>
      <c r="G42" s="13"/>
    </row>
    <row r="43" spans="2:8" x14ac:dyDescent="0.55000000000000004">
      <c r="C43" s="7" t="s">
        <v>155</v>
      </c>
    </row>
    <row r="45" spans="2:8" ht="24" customHeight="1" x14ac:dyDescent="0.55000000000000004">
      <c r="G45" s="14" t="s">
        <v>130</v>
      </c>
      <c r="H45" s="32"/>
    </row>
    <row r="46" spans="2:8" ht="15.75" customHeight="1" thickBot="1" x14ac:dyDescent="0.6">
      <c r="G46" s="13"/>
      <c r="H46" s="15"/>
    </row>
    <row r="47" spans="2:8" ht="20.25" customHeight="1" x14ac:dyDescent="0.55000000000000004">
      <c r="B47" s="37"/>
      <c r="C47" s="103" t="s">
        <v>162</v>
      </c>
      <c r="D47" s="103"/>
      <c r="E47" s="104"/>
      <c r="F47" s="17" t="s">
        <v>148</v>
      </c>
      <c r="G47" s="16" t="s">
        <v>139</v>
      </c>
      <c r="H47" s="32">
        <f>SUM(H35,H39,H45)</f>
        <v>0</v>
      </c>
    </row>
    <row r="48" spans="2:8" ht="20.25" customHeight="1" x14ac:dyDescent="0.55000000000000004">
      <c r="B48" s="38"/>
      <c r="C48" s="105"/>
      <c r="D48" s="105"/>
      <c r="E48" s="106"/>
      <c r="G48" s="17" t="s">
        <v>123</v>
      </c>
      <c r="H48" s="20"/>
    </row>
    <row r="49" spans="2:8" ht="20.25" customHeight="1" x14ac:dyDescent="0.55000000000000004">
      <c r="B49" s="38"/>
      <c r="C49" s="105"/>
      <c r="D49" s="105"/>
      <c r="E49" s="106"/>
      <c r="F49" s="17" t="s">
        <v>143</v>
      </c>
      <c r="G49" s="16" t="s">
        <v>141</v>
      </c>
      <c r="H49" s="32"/>
    </row>
    <row r="50" spans="2:8" ht="20.25" customHeight="1" x14ac:dyDescent="0.55000000000000004">
      <c r="B50" s="38"/>
      <c r="C50" s="105"/>
      <c r="D50" s="105"/>
      <c r="E50" s="106"/>
      <c r="G50" s="17"/>
      <c r="H50" s="20"/>
    </row>
    <row r="51" spans="2:8" ht="20.25" customHeight="1" x14ac:dyDescent="0.55000000000000004">
      <c r="B51" s="38"/>
      <c r="C51" s="105"/>
      <c r="D51" s="105"/>
      <c r="E51" s="106"/>
      <c r="F51" s="17" t="s">
        <v>145</v>
      </c>
      <c r="G51" s="16" t="s">
        <v>142</v>
      </c>
      <c r="H51" s="32">
        <f>H47-H49</f>
        <v>0</v>
      </c>
    </row>
    <row r="52" spans="2:8" ht="20.25" customHeight="1" x14ac:dyDescent="0.55000000000000004">
      <c r="B52" s="38"/>
      <c r="C52" s="105"/>
      <c r="D52" s="105"/>
      <c r="E52" s="106"/>
    </row>
    <row r="53" spans="2:8" ht="20.25" customHeight="1" thickBot="1" x14ac:dyDescent="0.6">
      <c r="B53" s="39"/>
      <c r="C53" s="107"/>
      <c r="D53" s="107"/>
      <c r="E53" s="108"/>
      <c r="F53" s="17" t="s">
        <v>146</v>
      </c>
      <c r="G53" s="16" t="s">
        <v>144</v>
      </c>
      <c r="H53" s="32">
        <f>MIN(G11,H47)</f>
        <v>0</v>
      </c>
    </row>
    <row r="54" spans="2:8" ht="20.25" customHeight="1" x14ac:dyDescent="0.55000000000000004">
      <c r="G54" s="7" t="s">
        <v>147</v>
      </c>
    </row>
    <row r="55" spans="2:8" ht="20.25" customHeight="1" x14ac:dyDescent="0.55000000000000004">
      <c r="G55" s="23" t="s">
        <v>152</v>
      </c>
      <c r="H55" s="32">
        <f>MIN(H51,H53)</f>
        <v>0</v>
      </c>
    </row>
    <row r="56" spans="2:8" ht="20.25" customHeight="1" x14ac:dyDescent="0.55000000000000004">
      <c r="G56" s="25" t="s">
        <v>150</v>
      </c>
      <c r="H56" s="24"/>
    </row>
    <row r="57" spans="2:8" ht="20.25" customHeight="1" x14ac:dyDescent="0.55000000000000004">
      <c r="B57" s="9"/>
      <c r="G57" s="17"/>
      <c r="H57" s="18"/>
    </row>
    <row r="58" spans="2:8" ht="20.25" customHeight="1" x14ac:dyDescent="0.55000000000000004">
      <c r="G58" s="17"/>
      <c r="H58" s="18"/>
    </row>
    <row r="59" spans="2:8" ht="20.25" customHeight="1" x14ac:dyDescent="0.55000000000000004">
      <c r="G59" s="17"/>
      <c r="H59" s="18"/>
    </row>
    <row r="60" spans="2:8" ht="20.25" customHeight="1" x14ac:dyDescent="0.55000000000000004">
      <c r="G60" s="17"/>
      <c r="H60" s="18"/>
    </row>
    <row r="61" spans="2:8" ht="9" customHeight="1" x14ac:dyDescent="0.55000000000000004">
      <c r="G61" s="17"/>
      <c r="H61" s="18"/>
    </row>
    <row r="62" spans="2:8" ht="24.75" customHeight="1" x14ac:dyDescent="0.55000000000000004">
      <c r="G62" s="19"/>
      <c r="H62" s="19"/>
    </row>
    <row r="63" spans="2:8" ht="24.75" customHeight="1" x14ac:dyDescent="0.55000000000000004">
      <c r="G63" s="19"/>
      <c r="H63" s="19"/>
    </row>
    <row r="64" spans="2:8" ht="24.75" customHeight="1" x14ac:dyDescent="0.55000000000000004">
      <c r="G64" s="19"/>
      <c r="H64" s="19"/>
    </row>
  </sheetData>
  <mergeCells count="15">
    <mergeCell ref="B40:C41"/>
    <mergeCell ref="D40:E41"/>
    <mergeCell ref="C47:E53"/>
    <mergeCell ref="D28:G28"/>
    <mergeCell ref="B5:H5"/>
    <mergeCell ref="B8:H8"/>
    <mergeCell ref="B35:G35"/>
    <mergeCell ref="B29:C34"/>
    <mergeCell ref="D29:G29"/>
    <mergeCell ref="D30:G30"/>
    <mergeCell ref="D31:G31"/>
    <mergeCell ref="D32:G32"/>
    <mergeCell ref="D33:G33"/>
    <mergeCell ref="D34:G34"/>
    <mergeCell ref="C21:H22"/>
  </mergeCells>
  <phoneticPr fontId="2"/>
  <dataValidations count="1">
    <dataValidation type="whole" errorStyle="warning" operator="lessThanOrEqual" allowBlank="1" showInputMessage="1" showErrorMessage="1" errorTitle="基準額の1/2上限" error="「②に要する申請額」は、基準額(A)の1/2が上限です。" sqref="H39" xr:uid="{FCA2ABC7-C4BF-4D50-8237-E334D192B3F8}">
      <formula1>G11/2</formula1>
    </dataValidation>
  </dataValidations>
  <printOptions horizontalCentered="1"/>
  <pageMargins left="0.25" right="0.25" top="0.75" bottom="0.75" header="0.3" footer="0.3"/>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3076" r:id="rId5" name="Check Box 4">
              <controlPr defaultSize="0" autoFill="0" autoLine="0" autoPict="0">
                <anchor moveWithCells="1">
                  <from>
                    <xdr:col>1</xdr:col>
                    <xdr:colOff>279400</xdr:colOff>
                    <xdr:row>35</xdr:row>
                    <xdr:rowOff>95250</xdr:rowOff>
                  </from>
                  <to>
                    <xdr:col>1</xdr:col>
                    <xdr:colOff>508000</xdr:colOff>
                    <xdr:row>37</xdr:row>
                    <xdr:rowOff>50800</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1</xdr:col>
                    <xdr:colOff>285750</xdr:colOff>
                    <xdr:row>41</xdr:row>
                    <xdr:rowOff>165100</xdr:rowOff>
                  </from>
                  <to>
                    <xdr:col>1</xdr:col>
                    <xdr:colOff>514350</xdr:colOff>
                    <xdr:row>43</xdr:row>
                    <xdr:rowOff>50800</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1</xdr:col>
                    <xdr:colOff>266700</xdr:colOff>
                    <xdr:row>14</xdr:row>
                    <xdr:rowOff>95250</xdr:rowOff>
                  </from>
                  <to>
                    <xdr:col>1</xdr:col>
                    <xdr:colOff>495300</xdr:colOff>
                    <xdr:row>16</xdr:row>
                    <xdr:rowOff>50800</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1</xdr:col>
                    <xdr:colOff>266700</xdr:colOff>
                    <xdr:row>15</xdr:row>
                    <xdr:rowOff>95250</xdr:rowOff>
                  </from>
                  <to>
                    <xdr:col>1</xdr:col>
                    <xdr:colOff>495300</xdr:colOff>
                    <xdr:row>17</xdr:row>
                    <xdr:rowOff>50800</xdr:rowOff>
                  </to>
                </anchor>
              </controlPr>
            </control>
          </mc:Choice>
        </mc:AlternateContent>
        <mc:AlternateContent xmlns:mc="http://schemas.openxmlformats.org/markup-compatibility/2006">
          <mc:Choice Requires="x14">
            <control shapeId="3086" r:id="rId9" name="Check Box 14">
              <controlPr defaultSize="0" autoFill="0" autoLine="0" autoPict="0">
                <anchor moveWithCells="1">
                  <from>
                    <xdr:col>1</xdr:col>
                    <xdr:colOff>285750</xdr:colOff>
                    <xdr:row>48</xdr:row>
                    <xdr:rowOff>165100</xdr:rowOff>
                  </from>
                  <to>
                    <xdr:col>1</xdr:col>
                    <xdr:colOff>514350</xdr:colOff>
                    <xdr:row>49</xdr:row>
                    <xdr:rowOff>228600</xdr:rowOff>
                  </to>
                </anchor>
              </controlPr>
            </control>
          </mc:Choice>
        </mc:AlternateContent>
        <mc:AlternateContent xmlns:mc="http://schemas.openxmlformats.org/markup-compatibility/2006">
          <mc:Choice Requires="x14">
            <control shapeId="3087" r:id="rId10" name="Check Box 15">
              <controlPr defaultSize="0" autoFill="0" autoLine="0" autoPict="0">
                <anchor moveWithCells="1">
                  <from>
                    <xdr:col>1</xdr:col>
                    <xdr:colOff>266700</xdr:colOff>
                    <xdr:row>23</xdr:row>
                    <xdr:rowOff>95250</xdr:rowOff>
                  </from>
                  <to>
                    <xdr:col>1</xdr:col>
                    <xdr:colOff>495300</xdr:colOff>
                    <xdr:row>25</xdr:row>
                    <xdr:rowOff>69850</xdr:rowOff>
                  </to>
                </anchor>
              </controlPr>
            </control>
          </mc:Choice>
        </mc:AlternateContent>
        <mc:AlternateContent xmlns:mc="http://schemas.openxmlformats.org/markup-compatibility/2006">
          <mc:Choice Requires="x14">
            <control shapeId="3088" r:id="rId11" name="Check Box 16">
              <controlPr defaultSize="0" autoFill="0" autoLine="0" autoPict="0">
                <anchor moveWithCells="1">
                  <from>
                    <xdr:col>1</xdr:col>
                    <xdr:colOff>266700</xdr:colOff>
                    <xdr:row>24</xdr:row>
                    <xdr:rowOff>95250</xdr:rowOff>
                  </from>
                  <to>
                    <xdr:col>1</xdr:col>
                    <xdr:colOff>495300</xdr:colOff>
                    <xdr:row>26</xdr:row>
                    <xdr:rowOff>50800</xdr:rowOff>
                  </to>
                </anchor>
              </controlPr>
            </control>
          </mc:Choice>
        </mc:AlternateContent>
        <mc:AlternateContent xmlns:mc="http://schemas.openxmlformats.org/markup-compatibility/2006">
          <mc:Choice Requires="x14">
            <control shapeId="3090" r:id="rId12" name="Check Box 18">
              <controlPr defaultSize="0" autoFill="0" autoLine="0" autoPict="0">
                <anchor moveWithCells="1">
                  <from>
                    <xdr:col>1</xdr:col>
                    <xdr:colOff>279400</xdr:colOff>
                    <xdr:row>20</xdr:row>
                    <xdr:rowOff>88900</xdr:rowOff>
                  </from>
                  <to>
                    <xdr:col>1</xdr:col>
                    <xdr:colOff>508000</xdr:colOff>
                    <xdr:row>21</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C9746-A2A8-4227-9421-98E795A72BA8}">
  <sheetPr codeName="Sheet2">
    <tabColor rgb="FFFF0000"/>
    <pageSetUpPr fitToPage="1"/>
  </sheetPr>
  <dimension ref="B1:E51"/>
  <sheetViews>
    <sheetView showGridLines="0" view="pageBreakPreview" topLeftCell="B1" zoomScale="115" zoomScaleNormal="115" zoomScaleSheetLayoutView="115" workbookViewId="0">
      <selection activeCell="D16" sqref="D16:E16"/>
    </sheetView>
  </sheetViews>
  <sheetFormatPr defaultColWidth="9" defaultRowHeight="13" x14ac:dyDescent="0.55000000000000004"/>
  <cols>
    <col min="1" max="1" width="9" style="1"/>
    <col min="2" max="2" width="64.33203125" style="1" customWidth="1"/>
    <col min="3" max="3" width="18.5" style="1" customWidth="1"/>
    <col min="4" max="5" width="9" style="1"/>
    <col min="6" max="6" width="1.25" style="1" customWidth="1"/>
    <col min="7" max="16384" width="9" style="1"/>
  </cols>
  <sheetData>
    <row r="1" spans="2:5" ht="19" x14ac:dyDescent="0.55000000000000004">
      <c r="B1" s="1" t="s">
        <v>209</v>
      </c>
      <c r="D1" s="119"/>
      <c r="E1" s="119"/>
    </row>
    <row r="2" spans="2:5" x14ac:dyDescent="0.55000000000000004">
      <c r="B2" s="5" t="s">
        <v>164</v>
      </c>
      <c r="C2" s="141">
        <f>所要額調書!H3</f>
        <v>0</v>
      </c>
    </row>
    <row r="4" spans="2:5" x14ac:dyDescent="0.55000000000000004">
      <c r="B4" s="6" t="s">
        <v>133</v>
      </c>
    </row>
    <row r="5" spans="2:5" ht="9.75" customHeight="1" x14ac:dyDescent="0.55000000000000004"/>
    <row r="6" spans="2:5" ht="18" customHeight="1" x14ac:dyDescent="0.55000000000000004">
      <c r="B6" s="6" t="s">
        <v>131</v>
      </c>
    </row>
    <row r="7" spans="2:5" ht="33" customHeight="1" x14ac:dyDescent="0.55000000000000004">
      <c r="B7" s="34" t="s">
        <v>124</v>
      </c>
      <c r="C7" s="34" t="s">
        <v>127</v>
      </c>
    </row>
    <row r="8" spans="2:5" ht="24" customHeight="1" x14ac:dyDescent="0.55000000000000004">
      <c r="B8" s="2" t="s">
        <v>125</v>
      </c>
      <c r="C8" s="33"/>
    </row>
    <row r="9" spans="2:5" ht="24" customHeight="1" x14ac:dyDescent="0.55000000000000004">
      <c r="B9" s="2" t="s">
        <v>126</v>
      </c>
      <c r="C9" s="33"/>
    </row>
    <row r="10" spans="2:5" ht="27.75" customHeight="1" x14ac:dyDescent="0.55000000000000004"/>
    <row r="11" spans="2:5" x14ac:dyDescent="0.55000000000000004">
      <c r="B11" s="6" t="s">
        <v>140</v>
      </c>
    </row>
    <row r="12" spans="2:5" ht="6.75" customHeight="1" x14ac:dyDescent="0.55000000000000004">
      <c r="B12" s="6"/>
    </row>
    <row r="13" spans="2:5" x14ac:dyDescent="0.55000000000000004">
      <c r="B13" s="1" t="s">
        <v>153</v>
      </c>
    </row>
    <row r="14" spans="2:5" ht="5.25" customHeight="1" x14ac:dyDescent="0.55000000000000004"/>
    <row r="15" spans="2:5" x14ac:dyDescent="0.55000000000000004">
      <c r="B15" s="34" t="s">
        <v>124</v>
      </c>
      <c r="C15" s="34" t="s">
        <v>134</v>
      </c>
      <c r="D15" s="120" t="s">
        <v>151</v>
      </c>
      <c r="E15" s="120"/>
    </row>
    <row r="16" spans="2:5" ht="33.75" customHeight="1" x14ac:dyDescent="0.55000000000000004">
      <c r="B16" s="21" t="s">
        <v>157</v>
      </c>
      <c r="C16" s="33"/>
      <c r="D16" s="121"/>
      <c r="E16" s="122"/>
    </row>
    <row r="17" spans="2:5" ht="33.75" customHeight="1" x14ac:dyDescent="0.55000000000000004">
      <c r="B17" s="21" t="s">
        <v>201</v>
      </c>
      <c r="C17" s="33"/>
      <c r="D17" s="121"/>
      <c r="E17" s="122"/>
    </row>
    <row r="18" spans="2:5" ht="33.75" customHeight="1" x14ac:dyDescent="0.55000000000000004">
      <c r="B18" s="2" t="s">
        <v>156</v>
      </c>
      <c r="C18" s="33"/>
      <c r="D18" s="121"/>
      <c r="E18" s="122"/>
    </row>
    <row r="20" spans="2:5" x14ac:dyDescent="0.55000000000000004">
      <c r="B20" s="1" t="s">
        <v>154</v>
      </c>
    </row>
    <row r="21" spans="2:5" x14ac:dyDescent="0.55000000000000004">
      <c r="B21" s="34" t="s">
        <v>124</v>
      </c>
      <c r="C21" s="34" t="s">
        <v>135</v>
      </c>
      <c r="D21" s="120" t="s">
        <v>136</v>
      </c>
      <c r="E21" s="120"/>
    </row>
    <row r="22" spans="2:5" ht="24.75" customHeight="1" x14ac:dyDescent="0.55000000000000004">
      <c r="B22" s="2" t="s">
        <v>166</v>
      </c>
      <c r="C22" s="33"/>
      <c r="D22" s="117"/>
      <c r="E22" s="118"/>
    </row>
    <row r="25" spans="2:5" x14ac:dyDescent="0.55000000000000004">
      <c r="B25" s="6" t="s">
        <v>203</v>
      </c>
    </row>
    <row r="26" spans="2:5" x14ac:dyDescent="0.55000000000000004">
      <c r="B26" s="6"/>
    </row>
    <row r="27" spans="2:5" x14ac:dyDescent="0.55000000000000004">
      <c r="B27" s="42" t="s">
        <v>204</v>
      </c>
      <c r="C27" s="114" t="s">
        <v>181</v>
      </c>
      <c r="D27" s="115"/>
      <c r="E27" s="116"/>
    </row>
    <row r="28" spans="2:5" x14ac:dyDescent="0.55000000000000004">
      <c r="B28" s="68"/>
      <c r="C28" s="69"/>
      <c r="D28" s="78"/>
      <c r="E28" s="70"/>
    </row>
    <row r="29" spans="2:5" x14ac:dyDescent="0.55000000000000004">
      <c r="B29" s="71"/>
      <c r="C29" s="72"/>
      <c r="D29" s="77"/>
      <c r="E29" s="73"/>
    </row>
    <row r="30" spans="2:5" x14ac:dyDescent="0.55000000000000004">
      <c r="B30" s="71"/>
      <c r="C30" s="72"/>
      <c r="D30" s="77"/>
      <c r="E30" s="73"/>
    </row>
    <row r="31" spans="2:5" x14ac:dyDescent="0.55000000000000004">
      <c r="B31" s="71"/>
      <c r="C31" s="72"/>
      <c r="D31" s="77"/>
      <c r="E31" s="73"/>
    </row>
    <row r="32" spans="2:5" x14ac:dyDescent="0.55000000000000004">
      <c r="B32" s="71"/>
      <c r="C32" s="72"/>
      <c r="D32" s="77"/>
      <c r="E32" s="73"/>
    </row>
    <row r="33" spans="2:5" x14ac:dyDescent="0.55000000000000004">
      <c r="B33" s="71"/>
      <c r="C33" s="72"/>
      <c r="D33" s="77"/>
      <c r="E33" s="73"/>
    </row>
    <row r="34" spans="2:5" x14ac:dyDescent="0.55000000000000004">
      <c r="B34" s="71"/>
      <c r="C34" s="72"/>
      <c r="D34" s="77"/>
      <c r="E34" s="73"/>
    </row>
    <row r="35" spans="2:5" x14ac:dyDescent="0.55000000000000004">
      <c r="B35" s="71"/>
      <c r="C35" s="72"/>
      <c r="D35" s="77"/>
      <c r="E35" s="73"/>
    </row>
    <row r="36" spans="2:5" x14ac:dyDescent="0.55000000000000004">
      <c r="B36" s="71"/>
      <c r="C36" s="72"/>
      <c r="D36" s="77"/>
      <c r="E36" s="73"/>
    </row>
    <row r="37" spans="2:5" x14ac:dyDescent="0.55000000000000004">
      <c r="B37" s="71"/>
      <c r="C37" s="72"/>
      <c r="D37" s="77"/>
      <c r="E37" s="73"/>
    </row>
    <row r="38" spans="2:5" x14ac:dyDescent="0.55000000000000004">
      <c r="B38" s="71"/>
      <c r="C38" s="72"/>
      <c r="D38" s="77"/>
      <c r="E38" s="73"/>
    </row>
    <row r="39" spans="2:5" x14ac:dyDescent="0.55000000000000004">
      <c r="B39" s="71"/>
      <c r="C39" s="72"/>
      <c r="D39" s="77"/>
      <c r="E39" s="73"/>
    </row>
    <row r="40" spans="2:5" x14ac:dyDescent="0.55000000000000004">
      <c r="B40" s="71"/>
      <c r="C40" s="72"/>
      <c r="D40" s="77"/>
      <c r="E40" s="73"/>
    </row>
    <row r="41" spans="2:5" x14ac:dyDescent="0.55000000000000004">
      <c r="B41" s="71"/>
      <c r="C41" s="72"/>
      <c r="D41" s="77"/>
      <c r="E41" s="73"/>
    </row>
    <row r="42" spans="2:5" x14ac:dyDescent="0.55000000000000004">
      <c r="B42" s="71"/>
      <c r="C42" s="72"/>
      <c r="D42" s="77"/>
      <c r="E42" s="73"/>
    </row>
    <row r="43" spans="2:5" x14ac:dyDescent="0.55000000000000004">
      <c r="B43" s="71"/>
      <c r="C43" s="72"/>
      <c r="D43" s="77"/>
      <c r="E43" s="73"/>
    </row>
    <row r="44" spans="2:5" x14ac:dyDescent="0.55000000000000004">
      <c r="B44" s="71"/>
      <c r="C44" s="72"/>
      <c r="D44" s="77"/>
      <c r="E44" s="73"/>
    </row>
    <row r="45" spans="2:5" x14ac:dyDescent="0.55000000000000004">
      <c r="B45" s="71"/>
      <c r="C45" s="72"/>
      <c r="D45" s="77"/>
      <c r="E45" s="73"/>
    </row>
    <row r="46" spans="2:5" x14ac:dyDescent="0.55000000000000004">
      <c r="B46" s="71"/>
      <c r="C46" s="72"/>
      <c r="D46" s="77"/>
      <c r="E46" s="73"/>
    </row>
    <row r="47" spans="2:5" x14ac:dyDescent="0.55000000000000004">
      <c r="B47" s="71"/>
      <c r="C47" s="72"/>
      <c r="D47" s="77"/>
      <c r="E47" s="73"/>
    </row>
    <row r="48" spans="2:5" x14ac:dyDescent="0.55000000000000004">
      <c r="B48" s="71"/>
      <c r="C48" s="72"/>
      <c r="D48" s="77"/>
      <c r="E48" s="73"/>
    </row>
    <row r="49" spans="2:5" x14ac:dyDescent="0.55000000000000004">
      <c r="B49" s="71"/>
      <c r="C49" s="72"/>
      <c r="D49" s="77"/>
      <c r="E49" s="73"/>
    </row>
    <row r="50" spans="2:5" x14ac:dyDescent="0.55000000000000004">
      <c r="B50" s="71"/>
      <c r="C50" s="72"/>
      <c r="D50" s="77"/>
      <c r="E50" s="73"/>
    </row>
    <row r="51" spans="2:5" x14ac:dyDescent="0.55000000000000004">
      <c r="B51" s="74"/>
      <c r="C51" s="75"/>
      <c r="D51" s="79"/>
      <c r="E51" s="76"/>
    </row>
  </sheetData>
  <mergeCells count="8">
    <mergeCell ref="C27:E27"/>
    <mergeCell ref="D22:E22"/>
    <mergeCell ref="D1:E1"/>
    <mergeCell ref="D15:E15"/>
    <mergeCell ref="D16:E16"/>
    <mergeCell ref="D17:E17"/>
    <mergeCell ref="D18:E18"/>
    <mergeCell ref="D21:E21"/>
  </mergeCells>
  <phoneticPr fontId="2"/>
  <printOptions horizontalCentered="1"/>
  <pageMargins left="0.70866141732283472" right="0.70866141732283472" top="0.74803149606299213" bottom="0.7480314960629921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6</xdr:row>
                    <xdr:rowOff>400050</xdr:rowOff>
                  </from>
                  <to>
                    <xdr:col>2</xdr:col>
                    <xdr:colOff>850900</xdr:colOff>
                    <xdr:row>7</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6" name="Check Box 7">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4ED9D-D5F6-4776-A9A5-FCF522AEADFD}">
  <sheetPr codeName="Sheet3">
    <tabColor rgb="FFFF0000"/>
  </sheetPr>
  <dimension ref="A1:F24"/>
  <sheetViews>
    <sheetView view="pageBreakPreview" topLeftCell="A11" zoomScaleNormal="100" workbookViewId="0">
      <selection activeCell="D23" sqref="D23:F23"/>
    </sheetView>
  </sheetViews>
  <sheetFormatPr defaultRowHeight="30" customHeight="1" x14ac:dyDescent="0.55000000000000004"/>
  <cols>
    <col min="1" max="1" width="15.25" style="43" customWidth="1"/>
    <col min="2" max="2" width="15" style="43" customWidth="1"/>
    <col min="3" max="3" width="9.83203125" style="43" customWidth="1"/>
    <col min="4" max="4" width="18.75" style="43" customWidth="1"/>
    <col min="5" max="5" width="15" style="43" customWidth="1"/>
    <col min="6" max="6" width="10" style="43" customWidth="1"/>
    <col min="7" max="8" width="9" style="43"/>
    <col min="9" max="9" width="9.5" style="43" bestFit="1" customWidth="1"/>
    <col min="10" max="256" width="9" style="43"/>
    <col min="257" max="257" width="18.58203125" style="43" customWidth="1"/>
    <col min="258" max="258" width="15" style="43" customWidth="1"/>
    <col min="259" max="259" width="9.83203125" style="43" customWidth="1"/>
    <col min="260" max="260" width="18.75" style="43" customWidth="1"/>
    <col min="261" max="261" width="15" style="43" customWidth="1"/>
    <col min="262" max="262" width="10" style="43" customWidth="1"/>
    <col min="263" max="264" width="9" style="43"/>
    <col min="265" max="265" width="9.5" style="43" bestFit="1" customWidth="1"/>
    <col min="266" max="512" width="9" style="43"/>
    <col min="513" max="513" width="18.58203125" style="43" customWidth="1"/>
    <col min="514" max="514" width="15" style="43" customWidth="1"/>
    <col min="515" max="515" width="9.83203125" style="43" customWidth="1"/>
    <col min="516" max="516" width="18.75" style="43" customWidth="1"/>
    <col min="517" max="517" width="15" style="43" customWidth="1"/>
    <col min="518" max="518" width="10" style="43" customWidth="1"/>
    <col min="519" max="520" width="9" style="43"/>
    <col min="521" max="521" width="9.5" style="43" bestFit="1" customWidth="1"/>
    <col min="522" max="768" width="9" style="43"/>
    <col min="769" max="769" width="18.58203125" style="43" customWidth="1"/>
    <col min="770" max="770" width="15" style="43" customWidth="1"/>
    <col min="771" max="771" width="9.83203125" style="43" customWidth="1"/>
    <col min="772" max="772" width="18.75" style="43" customWidth="1"/>
    <col min="773" max="773" width="15" style="43" customWidth="1"/>
    <col min="774" max="774" width="10" style="43" customWidth="1"/>
    <col min="775" max="776" width="9" style="43"/>
    <col min="777" max="777" width="9.5" style="43" bestFit="1" customWidth="1"/>
    <col min="778" max="1024" width="9" style="43"/>
    <col min="1025" max="1025" width="18.58203125" style="43" customWidth="1"/>
    <col min="1026" max="1026" width="15" style="43" customWidth="1"/>
    <col min="1027" max="1027" width="9.83203125" style="43" customWidth="1"/>
    <col min="1028" max="1028" width="18.75" style="43" customWidth="1"/>
    <col min="1029" max="1029" width="15" style="43" customWidth="1"/>
    <col min="1030" max="1030" width="10" style="43" customWidth="1"/>
    <col min="1031" max="1032" width="9" style="43"/>
    <col min="1033" max="1033" width="9.5" style="43" bestFit="1" customWidth="1"/>
    <col min="1034" max="1280" width="9" style="43"/>
    <col min="1281" max="1281" width="18.58203125" style="43" customWidth="1"/>
    <col min="1282" max="1282" width="15" style="43" customWidth="1"/>
    <col min="1283" max="1283" width="9.83203125" style="43" customWidth="1"/>
    <col min="1284" max="1284" width="18.75" style="43" customWidth="1"/>
    <col min="1285" max="1285" width="15" style="43" customWidth="1"/>
    <col min="1286" max="1286" width="10" style="43" customWidth="1"/>
    <col min="1287" max="1288" width="9" style="43"/>
    <col min="1289" max="1289" width="9.5" style="43" bestFit="1" customWidth="1"/>
    <col min="1290" max="1536" width="9" style="43"/>
    <col min="1537" max="1537" width="18.58203125" style="43" customWidth="1"/>
    <col min="1538" max="1538" width="15" style="43" customWidth="1"/>
    <col min="1539" max="1539" width="9.83203125" style="43" customWidth="1"/>
    <col min="1540" max="1540" width="18.75" style="43" customWidth="1"/>
    <col min="1541" max="1541" width="15" style="43" customWidth="1"/>
    <col min="1542" max="1542" width="10" style="43" customWidth="1"/>
    <col min="1543" max="1544" width="9" style="43"/>
    <col min="1545" max="1545" width="9.5" style="43" bestFit="1" customWidth="1"/>
    <col min="1546" max="1792" width="9" style="43"/>
    <col min="1793" max="1793" width="18.58203125" style="43" customWidth="1"/>
    <col min="1794" max="1794" width="15" style="43" customWidth="1"/>
    <col min="1795" max="1795" width="9.83203125" style="43" customWidth="1"/>
    <col min="1796" max="1796" width="18.75" style="43" customWidth="1"/>
    <col min="1797" max="1797" width="15" style="43" customWidth="1"/>
    <col min="1798" max="1798" width="10" style="43" customWidth="1"/>
    <col min="1799" max="1800" width="9" style="43"/>
    <col min="1801" max="1801" width="9.5" style="43" bestFit="1" customWidth="1"/>
    <col min="1802" max="2048" width="9" style="43"/>
    <col min="2049" max="2049" width="18.58203125" style="43" customWidth="1"/>
    <col min="2050" max="2050" width="15" style="43" customWidth="1"/>
    <col min="2051" max="2051" width="9.83203125" style="43" customWidth="1"/>
    <col min="2052" max="2052" width="18.75" style="43" customWidth="1"/>
    <col min="2053" max="2053" width="15" style="43" customWidth="1"/>
    <col min="2054" max="2054" width="10" style="43" customWidth="1"/>
    <col min="2055" max="2056" width="9" style="43"/>
    <col min="2057" max="2057" width="9.5" style="43" bestFit="1" customWidth="1"/>
    <col min="2058" max="2304" width="9" style="43"/>
    <col min="2305" max="2305" width="18.58203125" style="43" customWidth="1"/>
    <col min="2306" max="2306" width="15" style="43" customWidth="1"/>
    <col min="2307" max="2307" width="9.83203125" style="43" customWidth="1"/>
    <col min="2308" max="2308" width="18.75" style="43" customWidth="1"/>
    <col min="2309" max="2309" width="15" style="43" customWidth="1"/>
    <col min="2310" max="2310" width="10" style="43" customWidth="1"/>
    <col min="2311" max="2312" width="9" style="43"/>
    <col min="2313" max="2313" width="9.5" style="43" bestFit="1" customWidth="1"/>
    <col min="2314" max="2560" width="9" style="43"/>
    <col min="2561" max="2561" width="18.58203125" style="43" customWidth="1"/>
    <col min="2562" max="2562" width="15" style="43" customWidth="1"/>
    <col min="2563" max="2563" width="9.83203125" style="43" customWidth="1"/>
    <col min="2564" max="2564" width="18.75" style="43" customWidth="1"/>
    <col min="2565" max="2565" width="15" style="43" customWidth="1"/>
    <col min="2566" max="2566" width="10" style="43" customWidth="1"/>
    <col min="2567" max="2568" width="9" style="43"/>
    <col min="2569" max="2569" width="9.5" style="43" bestFit="1" customWidth="1"/>
    <col min="2570" max="2816" width="9" style="43"/>
    <col min="2817" max="2817" width="18.58203125" style="43" customWidth="1"/>
    <col min="2818" max="2818" width="15" style="43" customWidth="1"/>
    <col min="2819" max="2819" width="9.83203125" style="43" customWidth="1"/>
    <col min="2820" max="2820" width="18.75" style="43" customWidth="1"/>
    <col min="2821" max="2821" width="15" style="43" customWidth="1"/>
    <col min="2822" max="2822" width="10" style="43" customWidth="1"/>
    <col min="2823" max="2824" width="9" style="43"/>
    <col min="2825" max="2825" width="9.5" style="43" bestFit="1" customWidth="1"/>
    <col min="2826" max="3072" width="9" style="43"/>
    <col min="3073" max="3073" width="18.58203125" style="43" customWidth="1"/>
    <col min="3074" max="3074" width="15" style="43" customWidth="1"/>
    <col min="3075" max="3075" width="9.83203125" style="43" customWidth="1"/>
    <col min="3076" max="3076" width="18.75" style="43" customWidth="1"/>
    <col min="3077" max="3077" width="15" style="43" customWidth="1"/>
    <col min="3078" max="3078" width="10" style="43" customWidth="1"/>
    <col min="3079" max="3080" width="9" style="43"/>
    <col min="3081" max="3081" width="9.5" style="43" bestFit="1" customWidth="1"/>
    <col min="3082" max="3328" width="9" style="43"/>
    <col min="3329" max="3329" width="18.58203125" style="43" customWidth="1"/>
    <col min="3330" max="3330" width="15" style="43" customWidth="1"/>
    <col min="3331" max="3331" width="9.83203125" style="43" customWidth="1"/>
    <col min="3332" max="3332" width="18.75" style="43" customWidth="1"/>
    <col min="3333" max="3333" width="15" style="43" customWidth="1"/>
    <col min="3334" max="3334" width="10" style="43" customWidth="1"/>
    <col min="3335" max="3336" width="9" style="43"/>
    <col min="3337" max="3337" width="9.5" style="43" bestFit="1" customWidth="1"/>
    <col min="3338" max="3584" width="9" style="43"/>
    <col min="3585" max="3585" width="18.58203125" style="43" customWidth="1"/>
    <col min="3586" max="3586" width="15" style="43" customWidth="1"/>
    <col min="3587" max="3587" width="9.83203125" style="43" customWidth="1"/>
    <col min="3588" max="3588" width="18.75" style="43" customWidth="1"/>
    <col min="3589" max="3589" width="15" style="43" customWidth="1"/>
    <col min="3590" max="3590" width="10" style="43" customWidth="1"/>
    <col min="3591" max="3592" width="9" style="43"/>
    <col min="3593" max="3593" width="9.5" style="43" bestFit="1" customWidth="1"/>
    <col min="3594" max="3840" width="9" style="43"/>
    <col min="3841" max="3841" width="18.58203125" style="43" customWidth="1"/>
    <col min="3842" max="3842" width="15" style="43" customWidth="1"/>
    <col min="3843" max="3843" width="9.83203125" style="43" customWidth="1"/>
    <col min="3844" max="3844" width="18.75" style="43" customWidth="1"/>
    <col min="3845" max="3845" width="15" style="43" customWidth="1"/>
    <col min="3846" max="3846" width="10" style="43" customWidth="1"/>
    <col min="3847" max="3848" width="9" style="43"/>
    <col min="3849" max="3849" width="9.5" style="43" bestFit="1" customWidth="1"/>
    <col min="3850" max="4096" width="9" style="43"/>
    <col min="4097" max="4097" width="18.58203125" style="43" customWidth="1"/>
    <col min="4098" max="4098" width="15" style="43" customWidth="1"/>
    <col min="4099" max="4099" width="9.83203125" style="43" customWidth="1"/>
    <col min="4100" max="4100" width="18.75" style="43" customWidth="1"/>
    <col min="4101" max="4101" width="15" style="43" customWidth="1"/>
    <col min="4102" max="4102" width="10" style="43" customWidth="1"/>
    <col min="4103" max="4104" width="9" style="43"/>
    <col min="4105" max="4105" width="9.5" style="43" bestFit="1" customWidth="1"/>
    <col min="4106" max="4352" width="9" style="43"/>
    <col min="4353" max="4353" width="18.58203125" style="43" customWidth="1"/>
    <col min="4354" max="4354" width="15" style="43" customWidth="1"/>
    <col min="4355" max="4355" width="9.83203125" style="43" customWidth="1"/>
    <col min="4356" max="4356" width="18.75" style="43" customWidth="1"/>
    <col min="4357" max="4357" width="15" style="43" customWidth="1"/>
    <col min="4358" max="4358" width="10" style="43" customWidth="1"/>
    <col min="4359" max="4360" width="9" style="43"/>
    <col min="4361" max="4361" width="9.5" style="43" bestFit="1" customWidth="1"/>
    <col min="4362" max="4608" width="9" style="43"/>
    <col min="4609" max="4609" width="18.58203125" style="43" customWidth="1"/>
    <col min="4610" max="4610" width="15" style="43" customWidth="1"/>
    <col min="4611" max="4611" width="9.83203125" style="43" customWidth="1"/>
    <col min="4612" max="4612" width="18.75" style="43" customWidth="1"/>
    <col min="4613" max="4613" width="15" style="43" customWidth="1"/>
    <col min="4614" max="4614" width="10" style="43" customWidth="1"/>
    <col min="4615" max="4616" width="9" style="43"/>
    <col min="4617" max="4617" width="9.5" style="43" bestFit="1" customWidth="1"/>
    <col min="4618" max="4864" width="9" style="43"/>
    <col min="4865" max="4865" width="18.58203125" style="43" customWidth="1"/>
    <col min="4866" max="4866" width="15" style="43" customWidth="1"/>
    <col min="4867" max="4867" width="9.83203125" style="43" customWidth="1"/>
    <col min="4868" max="4868" width="18.75" style="43" customWidth="1"/>
    <col min="4869" max="4869" width="15" style="43" customWidth="1"/>
    <col min="4870" max="4870" width="10" style="43" customWidth="1"/>
    <col min="4871" max="4872" width="9" style="43"/>
    <col min="4873" max="4873" width="9.5" style="43" bestFit="1" customWidth="1"/>
    <col min="4874" max="5120" width="9" style="43"/>
    <col min="5121" max="5121" width="18.58203125" style="43" customWidth="1"/>
    <col min="5122" max="5122" width="15" style="43" customWidth="1"/>
    <col min="5123" max="5123" width="9.83203125" style="43" customWidth="1"/>
    <col min="5124" max="5124" width="18.75" style="43" customWidth="1"/>
    <col min="5125" max="5125" width="15" style="43" customWidth="1"/>
    <col min="5126" max="5126" width="10" style="43" customWidth="1"/>
    <col min="5127" max="5128" width="9" style="43"/>
    <col min="5129" max="5129" width="9.5" style="43" bestFit="1" customWidth="1"/>
    <col min="5130" max="5376" width="9" style="43"/>
    <col min="5377" max="5377" width="18.58203125" style="43" customWidth="1"/>
    <col min="5378" max="5378" width="15" style="43" customWidth="1"/>
    <col min="5379" max="5379" width="9.83203125" style="43" customWidth="1"/>
    <col min="5380" max="5380" width="18.75" style="43" customWidth="1"/>
    <col min="5381" max="5381" width="15" style="43" customWidth="1"/>
    <col min="5382" max="5382" width="10" style="43" customWidth="1"/>
    <col min="5383" max="5384" width="9" style="43"/>
    <col min="5385" max="5385" width="9.5" style="43" bestFit="1" customWidth="1"/>
    <col min="5386" max="5632" width="9" style="43"/>
    <col min="5633" max="5633" width="18.58203125" style="43" customWidth="1"/>
    <col min="5634" max="5634" width="15" style="43" customWidth="1"/>
    <col min="5635" max="5635" width="9.83203125" style="43" customWidth="1"/>
    <col min="5636" max="5636" width="18.75" style="43" customWidth="1"/>
    <col min="5637" max="5637" width="15" style="43" customWidth="1"/>
    <col min="5638" max="5638" width="10" style="43" customWidth="1"/>
    <col min="5639" max="5640" width="9" style="43"/>
    <col min="5641" max="5641" width="9.5" style="43" bestFit="1" customWidth="1"/>
    <col min="5642" max="5888" width="9" style="43"/>
    <col min="5889" max="5889" width="18.58203125" style="43" customWidth="1"/>
    <col min="5890" max="5890" width="15" style="43" customWidth="1"/>
    <col min="5891" max="5891" width="9.83203125" style="43" customWidth="1"/>
    <col min="5892" max="5892" width="18.75" style="43" customWidth="1"/>
    <col min="5893" max="5893" width="15" style="43" customWidth="1"/>
    <col min="5894" max="5894" width="10" style="43" customWidth="1"/>
    <col min="5895" max="5896" width="9" style="43"/>
    <col min="5897" max="5897" width="9.5" style="43" bestFit="1" customWidth="1"/>
    <col min="5898" max="6144" width="9" style="43"/>
    <col min="6145" max="6145" width="18.58203125" style="43" customWidth="1"/>
    <col min="6146" max="6146" width="15" style="43" customWidth="1"/>
    <col min="6147" max="6147" width="9.83203125" style="43" customWidth="1"/>
    <col min="6148" max="6148" width="18.75" style="43" customWidth="1"/>
    <col min="6149" max="6149" width="15" style="43" customWidth="1"/>
    <col min="6150" max="6150" width="10" style="43" customWidth="1"/>
    <col min="6151" max="6152" width="9" style="43"/>
    <col min="6153" max="6153" width="9.5" style="43" bestFit="1" customWidth="1"/>
    <col min="6154" max="6400" width="9" style="43"/>
    <col min="6401" max="6401" width="18.58203125" style="43" customWidth="1"/>
    <col min="6402" max="6402" width="15" style="43" customWidth="1"/>
    <col min="6403" max="6403" width="9.83203125" style="43" customWidth="1"/>
    <col min="6404" max="6404" width="18.75" style="43" customWidth="1"/>
    <col min="6405" max="6405" width="15" style="43" customWidth="1"/>
    <col min="6406" max="6406" width="10" style="43" customWidth="1"/>
    <col min="6407" max="6408" width="9" style="43"/>
    <col min="6409" max="6409" width="9.5" style="43" bestFit="1" customWidth="1"/>
    <col min="6410" max="6656" width="9" style="43"/>
    <col min="6657" max="6657" width="18.58203125" style="43" customWidth="1"/>
    <col min="6658" max="6658" width="15" style="43" customWidth="1"/>
    <col min="6659" max="6659" width="9.83203125" style="43" customWidth="1"/>
    <col min="6660" max="6660" width="18.75" style="43" customWidth="1"/>
    <col min="6661" max="6661" width="15" style="43" customWidth="1"/>
    <col min="6662" max="6662" width="10" style="43" customWidth="1"/>
    <col min="6663" max="6664" width="9" style="43"/>
    <col min="6665" max="6665" width="9.5" style="43" bestFit="1" customWidth="1"/>
    <col min="6666" max="6912" width="9" style="43"/>
    <col min="6913" max="6913" width="18.58203125" style="43" customWidth="1"/>
    <col min="6914" max="6914" width="15" style="43" customWidth="1"/>
    <col min="6915" max="6915" width="9.83203125" style="43" customWidth="1"/>
    <col min="6916" max="6916" width="18.75" style="43" customWidth="1"/>
    <col min="6917" max="6917" width="15" style="43" customWidth="1"/>
    <col min="6918" max="6918" width="10" style="43" customWidth="1"/>
    <col min="6919" max="6920" width="9" style="43"/>
    <col min="6921" max="6921" width="9.5" style="43" bestFit="1" customWidth="1"/>
    <col min="6922" max="7168" width="9" style="43"/>
    <col min="7169" max="7169" width="18.58203125" style="43" customWidth="1"/>
    <col min="7170" max="7170" width="15" style="43" customWidth="1"/>
    <col min="7171" max="7171" width="9.83203125" style="43" customWidth="1"/>
    <col min="7172" max="7172" width="18.75" style="43" customWidth="1"/>
    <col min="7173" max="7173" width="15" style="43" customWidth="1"/>
    <col min="7174" max="7174" width="10" style="43" customWidth="1"/>
    <col min="7175" max="7176" width="9" style="43"/>
    <col min="7177" max="7177" width="9.5" style="43" bestFit="1" customWidth="1"/>
    <col min="7178" max="7424" width="9" style="43"/>
    <col min="7425" max="7425" width="18.58203125" style="43" customWidth="1"/>
    <col min="7426" max="7426" width="15" style="43" customWidth="1"/>
    <col min="7427" max="7427" width="9.83203125" style="43" customWidth="1"/>
    <col min="7428" max="7428" width="18.75" style="43" customWidth="1"/>
    <col min="7429" max="7429" width="15" style="43" customWidth="1"/>
    <col min="7430" max="7430" width="10" style="43" customWidth="1"/>
    <col min="7431" max="7432" width="9" style="43"/>
    <col min="7433" max="7433" width="9.5" style="43" bestFit="1" customWidth="1"/>
    <col min="7434" max="7680" width="9" style="43"/>
    <col min="7681" max="7681" width="18.58203125" style="43" customWidth="1"/>
    <col min="7682" max="7682" width="15" style="43" customWidth="1"/>
    <col min="7683" max="7683" width="9.83203125" style="43" customWidth="1"/>
    <col min="7684" max="7684" width="18.75" style="43" customWidth="1"/>
    <col min="7685" max="7685" width="15" style="43" customWidth="1"/>
    <col min="7686" max="7686" width="10" style="43" customWidth="1"/>
    <col min="7687" max="7688" width="9" style="43"/>
    <col min="7689" max="7689" width="9.5" style="43" bestFit="1" customWidth="1"/>
    <col min="7690" max="7936" width="9" style="43"/>
    <col min="7937" max="7937" width="18.58203125" style="43" customWidth="1"/>
    <col min="7938" max="7938" width="15" style="43" customWidth="1"/>
    <col min="7939" max="7939" width="9.83203125" style="43" customWidth="1"/>
    <col min="7940" max="7940" width="18.75" style="43" customWidth="1"/>
    <col min="7941" max="7941" width="15" style="43" customWidth="1"/>
    <col min="7942" max="7942" width="10" style="43" customWidth="1"/>
    <col min="7943" max="7944" width="9" style="43"/>
    <col min="7945" max="7945" width="9.5" style="43" bestFit="1" customWidth="1"/>
    <col min="7946" max="8192" width="9" style="43"/>
    <col min="8193" max="8193" width="18.58203125" style="43" customWidth="1"/>
    <col min="8194" max="8194" width="15" style="43" customWidth="1"/>
    <col min="8195" max="8195" width="9.83203125" style="43" customWidth="1"/>
    <col min="8196" max="8196" width="18.75" style="43" customWidth="1"/>
    <col min="8197" max="8197" width="15" style="43" customWidth="1"/>
    <col min="8198" max="8198" width="10" style="43" customWidth="1"/>
    <col min="8199" max="8200" width="9" style="43"/>
    <col min="8201" max="8201" width="9.5" style="43" bestFit="1" customWidth="1"/>
    <col min="8202" max="8448" width="9" style="43"/>
    <col min="8449" max="8449" width="18.58203125" style="43" customWidth="1"/>
    <col min="8450" max="8450" width="15" style="43" customWidth="1"/>
    <col min="8451" max="8451" width="9.83203125" style="43" customWidth="1"/>
    <col min="8452" max="8452" width="18.75" style="43" customWidth="1"/>
    <col min="8453" max="8453" width="15" style="43" customWidth="1"/>
    <col min="8454" max="8454" width="10" style="43" customWidth="1"/>
    <col min="8455" max="8456" width="9" style="43"/>
    <col min="8457" max="8457" width="9.5" style="43" bestFit="1" customWidth="1"/>
    <col min="8458" max="8704" width="9" style="43"/>
    <col min="8705" max="8705" width="18.58203125" style="43" customWidth="1"/>
    <col min="8706" max="8706" width="15" style="43" customWidth="1"/>
    <col min="8707" max="8707" width="9.83203125" style="43" customWidth="1"/>
    <col min="8708" max="8708" width="18.75" style="43" customWidth="1"/>
    <col min="8709" max="8709" width="15" style="43" customWidth="1"/>
    <col min="8710" max="8710" width="10" style="43" customWidth="1"/>
    <col min="8711" max="8712" width="9" style="43"/>
    <col min="8713" max="8713" width="9.5" style="43" bestFit="1" customWidth="1"/>
    <col min="8714" max="8960" width="9" style="43"/>
    <col min="8961" max="8961" width="18.58203125" style="43" customWidth="1"/>
    <col min="8962" max="8962" width="15" style="43" customWidth="1"/>
    <col min="8963" max="8963" width="9.83203125" style="43" customWidth="1"/>
    <col min="8964" max="8964" width="18.75" style="43" customWidth="1"/>
    <col min="8965" max="8965" width="15" style="43" customWidth="1"/>
    <col min="8966" max="8966" width="10" style="43" customWidth="1"/>
    <col min="8967" max="8968" width="9" style="43"/>
    <col min="8969" max="8969" width="9.5" style="43" bestFit="1" customWidth="1"/>
    <col min="8970" max="9216" width="9" style="43"/>
    <col min="9217" max="9217" width="18.58203125" style="43" customWidth="1"/>
    <col min="9218" max="9218" width="15" style="43" customWidth="1"/>
    <col min="9219" max="9219" width="9.83203125" style="43" customWidth="1"/>
    <col min="9220" max="9220" width="18.75" style="43" customWidth="1"/>
    <col min="9221" max="9221" width="15" style="43" customWidth="1"/>
    <col min="9222" max="9222" width="10" style="43" customWidth="1"/>
    <col min="9223" max="9224" width="9" style="43"/>
    <col min="9225" max="9225" width="9.5" style="43" bestFit="1" customWidth="1"/>
    <col min="9226" max="9472" width="9" style="43"/>
    <col min="9473" max="9473" width="18.58203125" style="43" customWidth="1"/>
    <col min="9474" max="9474" width="15" style="43" customWidth="1"/>
    <col min="9475" max="9475" width="9.83203125" style="43" customWidth="1"/>
    <col min="9476" max="9476" width="18.75" style="43" customWidth="1"/>
    <col min="9477" max="9477" width="15" style="43" customWidth="1"/>
    <col min="9478" max="9478" width="10" style="43" customWidth="1"/>
    <col min="9479" max="9480" width="9" style="43"/>
    <col min="9481" max="9481" width="9.5" style="43" bestFit="1" customWidth="1"/>
    <col min="9482" max="9728" width="9" style="43"/>
    <col min="9729" max="9729" width="18.58203125" style="43" customWidth="1"/>
    <col min="9730" max="9730" width="15" style="43" customWidth="1"/>
    <col min="9731" max="9731" width="9.83203125" style="43" customWidth="1"/>
    <col min="9732" max="9732" width="18.75" style="43" customWidth="1"/>
    <col min="9733" max="9733" width="15" style="43" customWidth="1"/>
    <col min="9734" max="9734" width="10" style="43" customWidth="1"/>
    <col min="9735" max="9736" width="9" style="43"/>
    <col min="9737" max="9737" width="9.5" style="43" bestFit="1" customWidth="1"/>
    <col min="9738" max="9984" width="9" style="43"/>
    <col min="9985" max="9985" width="18.58203125" style="43" customWidth="1"/>
    <col min="9986" max="9986" width="15" style="43" customWidth="1"/>
    <col min="9987" max="9987" width="9.83203125" style="43" customWidth="1"/>
    <col min="9988" max="9988" width="18.75" style="43" customWidth="1"/>
    <col min="9989" max="9989" width="15" style="43" customWidth="1"/>
    <col min="9990" max="9990" width="10" style="43" customWidth="1"/>
    <col min="9991" max="9992" width="9" style="43"/>
    <col min="9993" max="9993" width="9.5" style="43" bestFit="1" customWidth="1"/>
    <col min="9994" max="10240" width="9" style="43"/>
    <col min="10241" max="10241" width="18.58203125" style="43" customWidth="1"/>
    <col min="10242" max="10242" width="15" style="43" customWidth="1"/>
    <col min="10243" max="10243" width="9.83203125" style="43" customWidth="1"/>
    <col min="10244" max="10244" width="18.75" style="43" customWidth="1"/>
    <col min="10245" max="10245" width="15" style="43" customWidth="1"/>
    <col min="10246" max="10246" width="10" style="43" customWidth="1"/>
    <col min="10247" max="10248" width="9" style="43"/>
    <col min="10249" max="10249" width="9.5" style="43" bestFit="1" customWidth="1"/>
    <col min="10250" max="10496" width="9" style="43"/>
    <col min="10497" max="10497" width="18.58203125" style="43" customWidth="1"/>
    <col min="10498" max="10498" width="15" style="43" customWidth="1"/>
    <col min="10499" max="10499" width="9.83203125" style="43" customWidth="1"/>
    <col min="10500" max="10500" width="18.75" style="43" customWidth="1"/>
    <col min="10501" max="10501" width="15" style="43" customWidth="1"/>
    <col min="10502" max="10502" width="10" style="43" customWidth="1"/>
    <col min="10503" max="10504" width="9" style="43"/>
    <col min="10505" max="10505" width="9.5" style="43" bestFit="1" customWidth="1"/>
    <col min="10506" max="10752" width="9" style="43"/>
    <col min="10753" max="10753" width="18.58203125" style="43" customWidth="1"/>
    <col min="10754" max="10754" width="15" style="43" customWidth="1"/>
    <col min="10755" max="10755" width="9.83203125" style="43" customWidth="1"/>
    <col min="10756" max="10756" width="18.75" style="43" customWidth="1"/>
    <col min="10757" max="10757" width="15" style="43" customWidth="1"/>
    <col min="10758" max="10758" width="10" style="43" customWidth="1"/>
    <col min="10759" max="10760" width="9" style="43"/>
    <col min="10761" max="10761" width="9.5" style="43" bestFit="1" customWidth="1"/>
    <col min="10762" max="11008" width="9" style="43"/>
    <col min="11009" max="11009" width="18.58203125" style="43" customWidth="1"/>
    <col min="11010" max="11010" width="15" style="43" customWidth="1"/>
    <col min="11011" max="11011" width="9.83203125" style="43" customWidth="1"/>
    <col min="11012" max="11012" width="18.75" style="43" customWidth="1"/>
    <col min="11013" max="11013" width="15" style="43" customWidth="1"/>
    <col min="11014" max="11014" width="10" style="43" customWidth="1"/>
    <col min="11015" max="11016" width="9" style="43"/>
    <col min="11017" max="11017" width="9.5" style="43" bestFit="1" customWidth="1"/>
    <col min="11018" max="11264" width="9" style="43"/>
    <col min="11265" max="11265" width="18.58203125" style="43" customWidth="1"/>
    <col min="11266" max="11266" width="15" style="43" customWidth="1"/>
    <col min="11267" max="11267" width="9.83203125" style="43" customWidth="1"/>
    <col min="11268" max="11268" width="18.75" style="43" customWidth="1"/>
    <col min="11269" max="11269" width="15" style="43" customWidth="1"/>
    <col min="11270" max="11270" width="10" style="43" customWidth="1"/>
    <col min="11271" max="11272" width="9" style="43"/>
    <col min="11273" max="11273" width="9.5" style="43" bestFit="1" customWidth="1"/>
    <col min="11274" max="11520" width="9" style="43"/>
    <col min="11521" max="11521" width="18.58203125" style="43" customWidth="1"/>
    <col min="11522" max="11522" width="15" style="43" customWidth="1"/>
    <col min="11523" max="11523" width="9.83203125" style="43" customWidth="1"/>
    <col min="11524" max="11524" width="18.75" style="43" customWidth="1"/>
    <col min="11525" max="11525" width="15" style="43" customWidth="1"/>
    <col min="11526" max="11526" width="10" style="43" customWidth="1"/>
    <col min="11527" max="11528" width="9" style="43"/>
    <col min="11529" max="11529" width="9.5" style="43" bestFit="1" customWidth="1"/>
    <col min="11530" max="11776" width="9" style="43"/>
    <col min="11777" max="11777" width="18.58203125" style="43" customWidth="1"/>
    <col min="11778" max="11778" width="15" style="43" customWidth="1"/>
    <col min="11779" max="11779" width="9.83203125" style="43" customWidth="1"/>
    <col min="11780" max="11780" width="18.75" style="43" customWidth="1"/>
    <col min="11781" max="11781" width="15" style="43" customWidth="1"/>
    <col min="11782" max="11782" width="10" style="43" customWidth="1"/>
    <col min="11783" max="11784" width="9" style="43"/>
    <col min="11785" max="11785" width="9.5" style="43" bestFit="1" customWidth="1"/>
    <col min="11786" max="12032" width="9" style="43"/>
    <col min="12033" max="12033" width="18.58203125" style="43" customWidth="1"/>
    <col min="12034" max="12034" width="15" style="43" customWidth="1"/>
    <col min="12035" max="12035" width="9.83203125" style="43" customWidth="1"/>
    <col min="12036" max="12036" width="18.75" style="43" customWidth="1"/>
    <col min="12037" max="12037" width="15" style="43" customWidth="1"/>
    <col min="12038" max="12038" width="10" style="43" customWidth="1"/>
    <col min="12039" max="12040" width="9" style="43"/>
    <col min="12041" max="12041" width="9.5" style="43" bestFit="1" customWidth="1"/>
    <col min="12042" max="12288" width="9" style="43"/>
    <col min="12289" max="12289" width="18.58203125" style="43" customWidth="1"/>
    <col min="12290" max="12290" width="15" style="43" customWidth="1"/>
    <col min="12291" max="12291" width="9.83203125" style="43" customWidth="1"/>
    <col min="12292" max="12292" width="18.75" style="43" customWidth="1"/>
    <col min="12293" max="12293" width="15" style="43" customWidth="1"/>
    <col min="12294" max="12294" width="10" style="43" customWidth="1"/>
    <col min="12295" max="12296" width="9" style="43"/>
    <col min="12297" max="12297" width="9.5" style="43" bestFit="1" customWidth="1"/>
    <col min="12298" max="12544" width="9" style="43"/>
    <col min="12545" max="12545" width="18.58203125" style="43" customWidth="1"/>
    <col min="12546" max="12546" width="15" style="43" customWidth="1"/>
    <col min="12547" max="12547" width="9.83203125" style="43" customWidth="1"/>
    <col min="12548" max="12548" width="18.75" style="43" customWidth="1"/>
    <col min="12549" max="12549" width="15" style="43" customWidth="1"/>
    <col min="12550" max="12550" width="10" style="43" customWidth="1"/>
    <col min="12551" max="12552" width="9" style="43"/>
    <col min="12553" max="12553" width="9.5" style="43" bestFit="1" customWidth="1"/>
    <col min="12554" max="12800" width="9" style="43"/>
    <col min="12801" max="12801" width="18.58203125" style="43" customWidth="1"/>
    <col min="12802" max="12802" width="15" style="43" customWidth="1"/>
    <col min="12803" max="12803" width="9.83203125" style="43" customWidth="1"/>
    <col min="12804" max="12804" width="18.75" style="43" customWidth="1"/>
    <col min="12805" max="12805" width="15" style="43" customWidth="1"/>
    <col min="12806" max="12806" width="10" style="43" customWidth="1"/>
    <col min="12807" max="12808" width="9" style="43"/>
    <col min="12809" max="12809" width="9.5" style="43" bestFit="1" customWidth="1"/>
    <col min="12810" max="13056" width="9" style="43"/>
    <col min="13057" max="13057" width="18.58203125" style="43" customWidth="1"/>
    <col min="13058" max="13058" width="15" style="43" customWidth="1"/>
    <col min="13059" max="13059" width="9.83203125" style="43" customWidth="1"/>
    <col min="13060" max="13060" width="18.75" style="43" customWidth="1"/>
    <col min="13061" max="13061" width="15" style="43" customWidth="1"/>
    <col min="13062" max="13062" width="10" style="43" customWidth="1"/>
    <col min="13063" max="13064" width="9" style="43"/>
    <col min="13065" max="13065" width="9.5" style="43" bestFit="1" customWidth="1"/>
    <col min="13066" max="13312" width="9" style="43"/>
    <col min="13313" max="13313" width="18.58203125" style="43" customWidth="1"/>
    <col min="13314" max="13314" width="15" style="43" customWidth="1"/>
    <col min="13315" max="13315" width="9.83203125" style="43" customWidth="1"/>
    <col min="13316" max="13316" width="18.75" style="43" customWidth="1"/>
    <col min="13317" max="13317" width="15" style="43" customWidth="1"/>
    <col min="13318" max="13318" width="10" style="43" customWidth="1"/>
    <col min="13319" max="13320" width="9" style="43"/>
    <col min="13321" max="13321" width="9.5" style="43" bestFit="1" customWidth="1"/>
    <col min="13322" max="13568" width="9" style="43"/>
    <col min="13569" max="13569" width="18.58203125" style="43" customWidth="1"/>
    <col min="13570" max="13570" width="15" style="43" customWidth="1"/>
    <col min="13571" max="13571" width="9.83203125" style="43" customWidth="1"/>
    <col min="13572" max="13572" width="18.75" style="43" customWidth="1"/>
    <col min="13573" max="13573" width="15" style="43" customWidth="1"/>
    <col min="13574" max="13574" width="10" style="43" customWidth="1"/>
    <col min="13575" max="13576" width="9" style="43"/>
    <col min="13577" max="13577" width="9.5" style="43" bestFit="1" customWidth="1"/>
    <col min="13578" max="13824" width="9" style="43"/>
    <col min="13825" max="13825" width="18.58203125" style="43" customWidth="1"/>
    <col min="13826" max="13826" width="15" style="43" customWidth="1"/>
    <col min="13827" max="13827" width="9.83203125" style="43" customWidth="1"/>
    <col min="13828" max="13828" width="18.75" style="43" customWidth="1"/>
    <col min="13829" max="13829" width="15" style="43" customWidth="1"/>
    <col min="13830" max="13830" width="10" style="43" customWidth="1"/>
    <col min="13831" max="13832" width="9" style="43"/>
    <col min="13833" max="13833" width="9.5" style="43" bestFit="1" customWidth="1"/>
    <col min="13834" max="14080" width="9" style="43"/>
    <col min="14081" max="14081" width="18.58203125" style="43" customWidth="1"/>
    <col min="14082" max="14082" width="15" style="43" customWidth="1"/>
    <col min="14083" max="14083" width="9.83203125" style="43" customWidth="1"/>
    <col min="14084" max="14084" width="18.75" style="43" customWidth="1"/>
    <col min="14085" max="14085" width="15" style="43" customWidth="1"/>
    <col min="14086" max="14086" width="10" style="43" customWidth="1"/>
    <col min="14087" max="14088" width="9" style="43"/>
    <col min="14089" max="14089" width="9.5" style="43" bestFit="1" customWidth="1"/>
    <col min="14090" max="14336" width="9" style="43"/>
    <col min="14337" max="14337" width="18.58203125" style="43" customWidth="1"/>
    <col min="14338" max="14338" width="15" style="43" customWidth="1"/>
    <col min="14339" max="14339" width="9.83203125" style="43" customWidth="1"/>
    <col min="14340" max="14340" width="18.75" style="43" customWidth="1"/>
    <col min="14341" max="14341" width="15" style="43" customWidth="1"/>
    <col min="14342" max="14342" width="10" style="43" customWidth="1"/>
    <col min="14343" max="14344" width="9" style="43"/>
    <col min="14345" max="14345" width="9.5" style="43" bestFit="1" customWidth="1"/>
    <col min="14346" max="14592" width="9" style="43"/>
    <col min="14593" max="14593" width="18.58203125" style="43" customWidth="1"/>
    <col min="14594" max="14594" width="15" style="43" customWidth="1"/>
    <col min="14595" max="14595" width="9.83203125" style="43" customWidth="1"/>
    <col min="14596" max="14596" width="18.75" style="43" customWidth="1"/>
    <col min="14597" max="14597" width="15" style="43" customWidth="1"/>
    <col min="14598" max="14598" width="10" style="43" customWidth="1"/>
    <col min="14599" max="14600" width="9" style="43"/>
    <col min="14601" max="14601" width="9.5" style="43" bestFit="1" customWidth="1"/>
    <col min="14602" max="14848" width="9" style="43"/>
    <col min="14849" max="14849" width="18.58203125" style="43" customWidth="1"/>
    <col min="14850" max="14850" width="15" style="43" customWidth="1"/>
    <col min="14851" max="14851" width="9.83203125" style="43" customWidth="1"/>
    <col min="14852" max="14852" width="18.75" style="43" customWidth="1"/>
    <col min="14853" max="14853" width="15" style="43" customWidth="1"/>
    <col min="14854" max="14854" width="10" style="43" customWidth="1"/>
    <col min="14855" max="14856" width="9" style="43"/>
    <col min="14857" max="14857" width="9.5" style="43" bestFit="1" customWidth="1"/>
    <col min="14858" max="15104" width="9" style="43"/>
    <col min="15105" max="15105" width="18.58203125" style="43" customWidth="1"/>
    <col min="15106" max="15106" width="15" style="43" customWidth="1"/>
    <col min="15107" max="15107" width="9.83203125" style="43" customWidth="1"/>
    <col min="15108" max="15108" width="18.75" style="43" customWidth="1"/>
    <col min="15109" max="15109" width="15" style="43" customWidth="1"/>
    <col min="15110" max="15110" width="10" style="43" customWidth="1"/>
    <col min="15111" max="15112" width="9" style="43"/>
    <col min="15113" max="15113" width="9.5" style="43" bestFit="1" customWidth="1"/>
    <col min="15114" max="15360" width="9" style="43"/>
    <col min="15361" max="15361" width="18.58203125" style="43" customWidth="1"/>
    <col min="15362" max="15362" width="15" style="43" customWidth="1"/>
    <col min="15363" max="15363" width="9.83203125" style="43" customWidth="1"/>
    <col min="15364" max="15364" width="18.75" style="43" customWidth="1"/>
    <col min="15365" max="15365" width="15" style="43" customWidth="1"/>
    <col min="15366" max="15366" width="10" style="43" customWidth="1"/>
    <col min="15367" max="15368" width="9" style="43"/>
    <col min="15369" max="15369" width="9.5" style="43" bestFit="1" customWidth="1"/>
    <col min="15370" max="15616" width="9" style="43"/>
    <col min="15617" max="15617" width="18.58203125" style="43" customWidth="1"/>
    <col min="15618" max="15618" width="15" style="43" customWidth="1"/>
    <col min="15619" max="15619" width="9.83203125" style="43" customWidth="1"/>
    <col min="15620" max="15620" width="18.75" style="43" customWidth="1"/>
    <col min="15621" max="15621" width="15" style="43" customWidth="1"/>
    <col min="15622" max="15622" width="10" style="43" customWidth="1"/>
    <col min="15623" max="15624" width="9" style="43"/>
    <col min="15625" max="15625" width="9.5" style="43" bestFit="1" customWidth="1"/>
    <col min="15626" max="15872" width="9" style="43"/>
    <col min="15873" max="15873" width="18.58203125" style="43" customWidth="1"/>
    <col min="15874" max="15874" width="15" style="43" customWidth="1"/>
    <col min="15875" max="15875" width="9.83203125" style="43" customWidth="1"/>
    <col min="15876" max="15876" width="18.75" style="43" customWidth="1"/>
    <col min="15877" max="15877" width="15" style="43" customWidth="1"/>
    <col min="15878" max="15878" width="10" style="43" customWidth="1"/>
    <col min="15879" max="15880" width="9" style="43"/>
    <col min="15881" max="15881" width="9.5" style="43" bestFit="1" customWidth="1"/>
    <col min="15882" max="16128" width="9" style="43"/>
    <col min="16129" max="16129" width="18.58203125" style="43" customWidth="1"/>
    <col min="16130" max="16130" width="15" style="43" customWidth="1"/>
    <col min="16131" max="16131" width="9.83203125" style="43" customWidth="1"/>
    <col min="16132" max="16132" width="18.75" style="43" customWidth="1"/>
    <col min="16133" max="16133" width="15" style="43" customWidth="1"/>
    <col min="16134" max="16134" width="10" style="43" customWidth="1"/>
    <col min="16135" max="16136" width="9" style="43"/>
    <col min="16137" max="16137" width="9.5" style="43" bestFit="1" customWidth="1"/>
    <col min="16138" max="16384" width="9" style="43"/>
  </cols>
  <sheetData>
    <row r="1" spans="1:6" ht="22.5" customHeight="1" thickBot="1" x14ac:dyDescent="0.6">
      <c r="A1" s="43" t="s">
        <v>210</v>
      </c>
      <c r="C1" s="93" t="s">
        <v>178</v>
      </c>
      <c r="D1" s="45">
        <f>所要額調書!H3</f>
        <v>0</v>
      </c>
      <c r="E1" s="45"/>
      <c r="F1" s="44"/>
    </row>
    <row r="2" spans="1:6" ht="18.75" customHeight="1" thickBot="1" x14ac:dyDescent="0.6">
      <c r="C2" s="44" t="s">
        <v>167</v>
      </c>
      <c r="D2" s="94" t="s">
        <v>221</v>
      </c>
      <c r="E2" s="45"/>
      <c r="F2" s="44"/>
    </row>
    <row r="3" spans="1:6" ht="37.5" customHeight="1" x14ac:dyDescent="0.55000000000000004">
      <c r="A3" s="124" t="s">
        <v>168</v>
      </c>
      <c r="B3" s="125"/>
      <c r="C3" s="125"/>
      <c r="D3" s="125"/>
      <c r="E3" s="125"/>
      <c r="F3" s="125"/>
    </row>
    <row r="4" spans="1:6" ht="18.75" customHeight="1" thickBot="1" x14ac:dyDescent="0.6">
      <c r="E4" s="134" t="s">
        <v>211</v>
      </c>
      <c r="F4" s="134"/>
    </row>
    <row r="5" spans="1:6" ht="30" customHeight="1" thickBot="1" x14ac:dyDescent="0.6">
      <c r="A5" s="126" t="s">
        <v>169</v>
      </c>
      <c r="B5" s="127"/>
      <c r="C5" s="128"/>
      <c r="D5" s="127" t="s">
        <v>170</v>
      </c>
      <c r="E5" s="127"/>
      <c r="F5" s="129"/>
    </row>
    <row r="6" spans="1:6" ht="22.5" customHeight="1" x14ac:dyDescent="0.55000000000000004">
      <c r="A6" s="46" t="s">
        <v>171</v>
      </c>
      <c r="B6" s="130" t="s">
        <v>172</v>
      </c>
      <c r="C6" s="131"/>
      <c r="D6" s="47" t="s">
        <v>171</v>
      </c>
      <c r="E6" s="132" t="s">
        <v>172</v>
      </c>
      <c r="F6" s="133"/>
    </row>
    <row r="7" spans="1:6" ht="30" customHeight="1" x14ac:dyDescent="0.55000000000000004">
      <c r="A7" s="48" t="s">
        <v>173</v>
      </c>
      <c r="B7" s="49"/>
      <c r="C7" s="86"/>
      <c r="D7" s="51"/>
      <c r="E7" s="52"/>
      <c r="F7" s="87"/>
    </row>
    <row r="8" spans="1:6" ht="30" customHeight="1" x14ac:dyDescent="0.55000000000000004">
      <c r="A8" s="48" t="s">
        <v>174</v>
      </c>
      <c r="B8" s="49"/>
      <c r="C8" s="86"/>
      <c r="D8" s="51"/>
      <c r="E8" s="52"/>
      <c r="F8" s="87"/>
    </row>
    <row r="9" spans="1:6" ht="30" customHeight="1" x14ac:dyDescent="0.55000000000000004">
      <c r="A9" s="48"/>
      <c r="B9" s="49"/>
      <c r="C9" s="86"/>
      <c r="D9" s="50"/>
      <c r="E9" s="52"/>
      <c r="F9" s="87"/>
    </row>
    <row r="10" spans="1:6" ht="30" customHeight="1" x14ac:dyDescent="0.55000000000000004">
      <c r="A10" s="48"/>
      <c r="B10" s="49"/>
      <c r="C10" s="50"/>
      <c r="D10" s="50"/>
      <c r="E10" s="52"/>
      <c r="F10" s="87"/>
    </row>
    <row r="11" spans="1:6" ht="30" customHeight="1" x14ac:dyDescent="0.55000000000000004">
      <c r="A11" s="48"/>
      <c r="B11" s="49"/>
      <c r="C11" s="50"/>
      <c r="D11" s="50"/>
      <c r="E11" s="52"/>
      <c r="F11" s="87"/>
    </row>
    <row r="12" spans="1:6" ht="30" customHeight="1" x14ac:dyDescent="0.55000000000000004">
      <c r="A12" s="48"/>
      <c r="B12" s="49"/>
      <c r="C12" s="50"/>
      <c r="D12" s="50"/>
      <c r="F12" s="87"/>
    </row>
    <row r="13" spans="1:6" ht="45" customHeight="1" x14ac:dyDescent="0.55000000000000004">
      <c r="A13" s="48"/>
      <c r="B13" s="49"/>
      <c r="C13" s="50"/>
      <c r="D13" s="51"/>
      <c r="F13" s="87"/>
    </row>
    <row r="14" spans="1:6" ht="30" customHeight="1" x14ac:dyDescent="0.55000000000000004">
      <c r="A14" s="48"/>
      <c r="B14" s="49"/>
      <c r="C14" s="50"/>
      <c r="D14" s="50"/>
      <c r="E14" s="52"/>
      <c r="F14" s="53"/>
    </row>
    <row r="15" spans="1:6" ht="30" customHeight="1" x14ac:dyDescent="0.55000000000000004">
      <c r="A15" s="48"/>
      <c r="B15" s="49"/>
      <c r="C15" s="50"/>
      <c r="D15" s="50"/>
      <c r="E15" s="52"/>
      <c r="F15" s="53"/>
    </row>
    <row r="16" spans="1:6" ht="30" customHeight="1" x14ac:dyDescent="0.55000000000000004">
      <c r="A16" s="48"/>
      <c r="B16" s="49"/>
      <c r="C16" s="50"/>
      <c r="D16" s="50"/>
      <c r="E16" s="52"/>
      <c r="F16" s="53"/>
    </row>
    <row r="17" spans="1:6" ht="30" customHeight="1" x14ac:dyDescent="0.55000000000000004">
      <c r="A17" s="48"/>
      <c r="B17" s="49"/>
      <c r="C17" s="50"/>
      <c r="D17" s="50"/>
      <c r="E17" s="52"/>
      <c r="F17" s="53"/>
    </row>
    <row r="18" spans="1:6" ht="30" customHeight="1" thickBot="1" x14ac:dyDescent="0.6">
      <c r="A18" s="48"/>
      <c r="B18" s="54"/>
      <c r="C18" s="55"/>
      <c r="D18" s="55"/>
      <c r="E18" s="52"/>
      <c r="F18" s="53"/>
    </row>
    <row r="19" spans="1:6" ht="30" customHeight="1" thickBot="1" x14ac:dyDescent="0.6">
      <c r="A19" s="56" t="s">
        <v>175</v>
      </c>
      <c r="B19" s="57"/>
      <c r="C19" s="89">
        <f>SUM(C7:C18)</f>
        <v>0</v>
      </c>
      <c r="D19" s="58" t="s">
        <v>175</v>
      </c>
      <c r="E19" s="59"/>
      <c r="F19" s="88">
        <f>SUM(F7:F18)</f>
        <v>0</v>
      </c>
    </row>
    <row r="20" spans="1:6" ht="18.75" customHeight="1" x14ac:dyDescent="0.55000000000000004"/>
    <row r="21" spans="1:6" ht="22.5" customHeight="1" x14ac:dyDescent="0.55000000000000004">
      <c r="A21" s="43" t="s">
        <v>176</v>
      </c>
    </row>
    <row r="22" spans="1:6" ht="30" customHeight="1" x14ac:dyDescent="0.55000000000000004">
      <c r="D22" s="61" t="s">
        <v>208</v>
      </c>
    </row>
    <row r="23" spans="1:6" ht="30" customHeight="1" x14ac:dyDescent="0.55000000000000004">
      <c r="D23" s="123" t="s">
        <v>195</v>
      </c>
      <c r="E23" s="123"/>
      <c r="F23" s="123"/>
    </row>
    <row r="24" spans="1:6" ht="30" customHeight="1" x14ac:dyDescent="0.55000000000000004">
      <c r="D24" s="123" t="s">
        <v>177</v>
      </c>
      <c r="E24" s="123"/>
      <c r="F24" s="123"/>
    </row>
  </sheetData>
  <mergeCells count="8">
    <mergeCell ref="D24:F24"/>
    <mergeCell ref="A3:F3"/>
    <mergeCell ref="A5:C5"/>
    <mergeCell ref="D5:F5"/>
    <mergeCell ref="B6:C6"/>
    <mergeCell ref="E6:F6"/>
    <mergeCell ref="D23:F23"/>
    <mergeCell ref="E4:F4"/>
  </mergeCells>
  <phoneticPr fontId="2"/>
  <printOptions horizontalCentered="1"/>
  <pageMargins left="0.25" right="0.25" top="0.75" bottom="0.75" header="0.3" footer="0.3"/>
  <pageSetup paperSize="9" orientation="portrait" r:id="rId1"/>
  <headerFooter alignWithMargins="0"/>
  <rowBreaks count="1" manualBreakCount="1">
    <brk id="25" max="5"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21C5-3992-4FBD-9B16-FDD2E8E92EC0}">
  <sheetPr>
    <tabColor theme="9" tint="-0.249977111117893"/>
    <pageSetUpPr fitToPage="1"/>
  </sheetPr>
  <dimension ref="B1:H62"/>
  <sheetViews>
    <sheetView showGridLines="0" view="pageBreakPreview" topLeftCell="A27" zoomScaleNormal="100" zoomScaleSheetLayoutView="100" workbookViewId="0">
      <selection activeCell="L33" sqref="L33"/>
    </sheetView>
  </sheetViews>
  <sheetFormatPr defaultColWidth="9" defaultRowHeight="14" x14ac:dyDescent="0.55000000000000004"/>
  <cols>
    <col min="1" max="1" width="2.75" style="7" customWidth="1"/>
    <col min="2" max="2" width="9.75" style="7" customWidth="1"/>
    <col min="3" max="4" width="9" style="7"/>
    <col min="5" max="5" width="9.5" style="7" bestFit="1" customWidth="1"/>
    <col min="6" max="6" width="9" style="7"/>
    <col min="7" max="7" width="22.33203125" style="7" customWidth="1"/>
    <col min="8" max="8" width="26.75" style="7" customWidth="1"/>
    <col min="9" max="16384" width="9" style="7"/>
  </cols>
  <sheetData>
    <row r="1" spans="2:8" ht="24.75" customHeight="1" x14ac:dyDescent="0.55000000000000004">
      <c r="B1" s="27" t="s">
        <v>212</v>
      </c>
      <c r="C1" s="27"/>
      <c r="D1" s="27"/>
      <c r="E1" s="27"/>
      <c r="F1" s="27"/>
      <c r="G1" s="27"/>
      <c r="H1" s="17"/>
    </row>
    <row r="2" spans="2:8" ht="23.25" customHeight="1" x14ac:dyDescent="0.55000000000000004"/>
    <row r="3" spans="2:8" ht="23.25" customHeight="1" x14ac:dyDescent="0.55000000000000004">
      <c r="G3" s="19"/>
      <c r="H3" s="138"/>
    </row>
    <row r="4" spans="2:8" ht="26.25" customHeight="1" x14ac:dyDescent="0.55000000000000004">
      <c r="G4" s="19" t="s">
        <v>165</v>
      </c>
      <c r="H4" s="137"/>
    </row>
    <row r="5" spans="2:8" ht="12.75" customHeight="1" x14ac:dyDescent="0.55000000000000004"/>
    <row r="6" spans="2:8" ht="24.75" customHeight="1" x14ac:dyDescent="0.55000000000000004">
      <c r="B6" s="110" t="s">
        <v>222</v>
      </c>
      <c r="C6" s="110"/>
      <c r="D6" s="110"/>
      <c r="E6" s="110"/>
      <c r="F6" s="110"/>
      <c r="G6" s="110"/>
      <c r="H6" s="110"/>
    </row>
    <row r="8" spans="2:8" ht="21.75" customHeight="1" x14ac:dyDescent="0.55000000000000004">
      <c r="B8" s="111"/>
      <c r="C8" s="111"/>
      <c r="D8" s="111"/>
      <c r="E8" s="111"/>
      <c r="F8" s="111"/>
      <c r="G8" s="111"/>
      <c r="H8" s="111"/>
    </row>
    <row r="10" spans="2:8" x14ac:dyDescent="0.55000000000000004">
      <c r="B10" s="9" t="s">
        <v>137</v>
      </c>
    </row>
    <row r="11" spans="2:8" x14ac:dyDescent="0.55000000000000004">
      <c r="C11" s="41" t="s">
        <v>122</v>
      </c>
      <c r="D11" s="8"/>
      <c r="E11" s="8"/>
      <c r="F11" s="8"/>
      <c r="G11" s="41" t="s">
        <v>138</v>
      </c>
    </row>
    <row r="12" spans="2:8" x14ac:dyDescent="0.55000000000000004">
      <c r="C12" s="30">
        <v>100</v>
      </c>
      <c r="D12" s="8"/>
      <c r="E12" s="80"/>
      <c r="F12" s="8"/>
      <c r="G12" s="11" cm="1">
        <f t="array" ref="G12">_xlfn.IFS(C12&lt;=0,0,C12&lt;20,200000,C12&lt;100,400000,C12&lt;300,600000,C12&lt;500,800000,C12&gt;=500,1000000)</f>
        <v>600000</v>
      </c>
      <c r="H12" s="7" t="s">
        <v>149</v>
      </c>
    </row>
    <row r="13" spans="2:8" x14ac:dyDescent="0.55000000000000004">
      <c r="G13" s="22"/>
    </row>
    <row r="14" spans="2:8" x14ac:dyDescent="0.55000000000000004">
      <c r="B14" s="9" t="s">
        <v>132</v>
      </c>
    </row>
    <row r="16" spans="2:8" x14ac:dyDescent="0.55000000000000004">
      <c r="B16" s="9"/>
      <c r="C16" s="7" t="s">
        <v>217</v>
      </c>
    </row>
    <row r="17" spans="2:8" x14ac:dyDescent="0.55000000000000004">
      <c r="C17" s="7" t="s">
        <v>160</v>
      </c>
    </row>
    <row r="18" spans="2:8" x14ac:dyDescent="0.55000000000000004">
      <c r="C18" s="7" t="s">
        <v>159</v>
      </c>
    </row>
    <row r="20" spans="2:8" x14ac:dyDescent="0.55000000000000004">
      <c r="B20" s="9" t="s">
        <v>199</v>
      </c>
    </row>
    <row r="22" spans="2:8" ht="14.25" customHeight="1" x14ac:dyDescent="0.55000000000000004">
      <c r="C22" s="111" t="s">
        <v>216</v>
      </c>
      <c r="D22" s="111"/>
      <c r="E22" s="111"/>
      <c r="F22" s="111"/>
      <c r="G22" s="111"/>
      <c r="H22" s="111"/>
    </row>
    <row r="23" spans="2:8" x14ac:dyDescent="0.55000000000000004">
      <c r="C23" s="111"/>
      <c r="D23" s="111"/>
      <c r="E23" s="111"/>
      <c r="F23" s="111"/>
      <c r="G23" s="111"/>
      <c r="H23" s="111"/>
    </row>
    <row r="24" spans="2:8" x14ac:dyDescent="0.55000000000000004">
      <c r="C24" s="111"/>
      <c r="D24" s="111"/>
      <c r="E24" s="111"/>
      <c r="F24" s="111"/>
      <c r="G24" s="111"/>
      <c r="H24" s="111"/>
    </row>
    <row r="25" spans="2:8" x14ac:dyDescent="0.55000000000000004">
      <c r="C25" s="82"/>
      <c r="D25" s="82"/>
      <c r="E25" s="82"/>
      <c r="F25" s="82"/>
      <c r="G25" s="82"/>
      <c r="H25" s="82"/>
    </row>
    <row r="26" spans="2:8" x14ac:dyDescent="0.55000000000000004">
      <c r="B26" s="62" t="s">
        <v>207</v>
      </c>
      <c r="C26" s="63"/>
      <c r="D26" s="63"/>
      <c r="E26" s="63"/>
      <c r="F26" s="63"/>
      <c r="G26" s="64"/>
      <c r="H26" s="82"/>
    </row>
    <row r="27" spans="2:8" x14ac:dyDescent="0.55000000000000004">
      <c r="B27" s="84"/>
      <c r="C27" s="83" t="s">
        <v>198</v>
      </c>
      <c r="D27" s="83"/>
      <c r="E27" s="83"/>
      <c r="F27" s="83"/>
      <c r="G27" s="85"/>
      <c r="H27" s="82"/>
    </row>
    <row r="28" spans="2:8" x14ac:dyDescent="0.55000000000000004">
      <c r="B28" s="65"/>
      <c r="C28" s="66" t="s">
        <v>179</v>
      </c>
      <c r="D28" s="66"/>
      <c r="E28" s="66"/>
      <c r="F28" s="66"/>
      <c r="G28" s="67"/>
      <c r="H28" s="82"/>
    </row>
    <row r="29" spans="2:8" x14ac:dyDescent="0.55000000000000004">
      <c r="C29" s="82"/>
      <c r="D29" s="82"/>
      <c r="E29" s="82"/>
      <c r="F29" s="82"/>
      <c r="G29" s="82"/>
      <c r="H29" s="82"/>
    </row>
    <row r="30" spans="2:8" x14ac:dyDescent="0.55000000000000004">
      <c r="D30" s="109" t="s">
        <v>0</v>
      </c>
      <c r="E30" s="109"/>
      <c r="F30" s="109"/>
      <c r="G30" s="109"/>
      <c r="H30" s="41" t="s">
        <v>182</v>
      </c>
    </row>
    <row r="31" spans="2:8" x14ac:dyDescent="0.55000000000000004">
      <c r="B31" s="109" t="s">
        <v>121</v>
      </c>
      <c r="C31" s="112"/>
      <c r="D31" s="113"/>
      <c r="E31" s="113"/>
      <c r="F31" s="113"/>
      <c r="G31" s="113"/>
      <c r="H31" s="31"/>
    </row>
    <row r="32" spans="2:8" x14ac:dyDescent="0.55000000000000004">
      <c r="B32" s="109"/>
      <c r="C32" s="112"/>
      <c r="D32" s="113"/>
      <c r="E32" s="113"/>
      <c r="F32" s="113"/>
      <c r="G32" s="113"/>
      <c r="H32" s="31"/>
    </row>
    <row r="33" spans="2:8" x14ac:dyDescent="0.55000000000000004">
      <c r="B33" s="109"/>
      <c r="C33" s="109"/>
      <c r="D33" s="113"/>
      <c r="E33" s="113"/>
      <c r="F33" s="113"/>
      <c r="G33" s="113"/>
      <c r="H33" s="31"/>
    </row>
    <row r="34" spans="2:8" x14ac:dyDescent="0.55000000000000004">
      <c r="B34" s="109"/>
      <c r="C34" s="109"/>
      <c r="D34" s="113"/>
      <c r="E34" s="113"/>
      <c r="F34" s="113"/>
      <c r="G34" s="113"/>
      <c r="H34" s="31"/>
    </row>
    <row r="35" spans="2:8" x14ac:dyDescent="0.55000000000000004">
      <c r="B35" s="109"/>
      <c r="C35" s="109"/>
      <c r="D35" s="113"/>
      <c r="E35" s="113"/>
      <c r="F35" s="113"/>
      <c r="G35" s="113"/>
      <c r="H35" s="31"/>
    </row>
    <row r="36" spans="2:8" x14ac:dyDescent="0.55000000000000004">
      <c r="B36" s="109"/>
      <c r="C36" s="109"/>
      <c r="D36" s="113"/>
      <c r="E36" s="113"/>
      <c r="F36" s="113"/>
      <c r="G36" s="113"/>
      <c r="H36" s="31"/>
    </row>
    <row r="37" spans="2:8" x14ac:dyDescent="0.55000000000000004">
      <c r="B37" s="109" t="s">
        <v>120</v>
      </c>
      <c r="C37" s="109"/>
      <c r="D37" s="109"/>
      <c r="E37" s="109"/>
      <c r="F37" s="109"/>
      <c r="G37" s="109"/>
      <c r="H37" s="12">
        <f>SUM(H31:H36)</f>
        <v>0</v>
      </c>
    </row>
    <row r="39" spans="2:8" x14ac:dyDescent="0.55000000000000004">
      <c r="C39" s="7" t="s">
        <v>197</v>
      </c>
    </row>
    <row r="41" spans="2:8" ht="19.5" customHeight="1" x14ac:dyDescent="0.55000000000000004">
      <c r="C41" s="13"/>
      <c r="D41" s="13"/>
      <c r="E41" s="13"/>
      <c r="F41" s="13"/>
      <c r="G41" s="14" t="s">
        <v>183</v>
      </c>
      <c r="H41" s="32"/>
    </row>
    <row r="42" spans="2:8" ht="19.5" customHeight="1" x14ac:dyDescent="0.55000000000000004">
      <c r="B42" s="95" t="s">
        <v>202</v>
      </c>
      <c r="C42" s="96"/>
      <c r="D42" s="99"/>
      <c r="E42" s="100"/>
      <c r="F42" s="13"/>
      <c r="G42" s="81"/>
      <c r="H42" s="36"/>
    </row>
    <row r="43" spans="2:8" ht="20.25" customHeight="1" x14ac:dyDescent="0.55000000000000004">
      <c r="B43" s="97"/>
      <c r="C43" s="98"/>
      <c r="D43" s="101"/>
      <c r="E43" s="102"/>
      <c r="F43" s="17"/>
      <c r="G43" s="16" t="s">
        <v>158</v>
      </c>
      <c r="H43" s="32"/>
    </row>
    <row r="44" spans="2:8" ht="19.5" customHeight="1" x14ac:dyDescent="0.55000000000000004">
      <c r="C44" s="13"/>
      <c r="D44" s="13"/>
      <c r="E44" s="13"/>
      <c r="F44" s="13"/>
      <c r="G44" s="13"/>
    </row>
    <row r="45" spans="2:8" x14ac:dyDescent="0.55000000000000004">
      <c r="C45" s="7" t="s">
        <v>156</v>
      </c>
    </row>
    <row r="47" spans="2:8" ht="24" customHeight="1" x14ac:dyDescent="0.55000000000000004">
      <c r="G47" s="14" t="s">
        <v>185</v>
      </c>
      <c r="H47" s="32"/>
    </row>
    <row r="48" spans="2:8" ht="15.75" customHeight="1" thickBot="1" x14ac:dyDescent="0.6">
      <c r="G48" s="13"/>
      <c r="H48" s="15"/>
    </row>
    <row r="49" spans="2:8" ht="20.25" customHeight="1" x14ac:dyDescent="0.55000000000000004">
      <c r="B49" s="37"/>
      <c r="C49" s="103" t="s">
        <v>162</v>
      </c>
      <c r="D49" s="103"/>
      <c r="E49" s="104"/>
      <c r="F49" s="17" t="s">
        <v>186</v>
      </c>
      <c r="G49" s="16" t="s">
        <v>187</v>
      </c>
      <c r="H49" s="32">
        <f>SUM(H37,H41,H47)</f>
        <v>0</v>
      </c>
    </row>
    <row r="50" spans="2:8" ht="20.25" customHeight="1" x14ac:dyDescent="0.55000000000000004">
      <c r="B50" s="38"/>
      <c r="C50" s="135"/>
      <c r="D50" s="135"/>
      <c r="E50" s="106"/>
      <c r="G50" s="17"/>
      <c r="H50" s="20"/>
    </row>
    <row r="51" spans="2:8" ht="20.25" customHeight="1" x14ac:dyDescent="0.55000000000000004">
      <c r="B51" s="38"/>
      <c r="C51" s="135"/>
      <c r="D51" s="135"/>
      <c r="E51" s="106"/>
      <c r="F51" s="17" t="s">
        <v>143</v>
      </c>
      <c r="G51" s="16" t="s">
        <v>141</v>
      </c>
      <c r="H51" s="32"/>
    </row>
    <row r="52" spans="2:8" ht="20.25" customHeight="1" x14ac:dyDescent="0.55000000000000004">
      <c r="B52" s="38"/>
      <c r="C52" s="135"/>
      <c r="D52" s="135"/>
      <c r="E52" s="106"/>
      <c r="G52" s="17"/>
      <c r="H52" s="18"/>
    </row>
    <row r="53" spans="2:8" ht="20.25" customHeight="1" x14ac:dyDescent="0.55000000000000004">
      <c r="B53" s="38"/>
      <c r="C53" s="135"/>
      <c r="D53" s="135"/>
      <c r="E53" s="106"/>
      <c r="F53" s="17" t="s">
        <v>145</v>
      </c>
      <c r="G53" s="16" t="s">
        <v>142</v>
      </c>
      <c r="H53" s="32">
        <f>H49-H51</f>
        <v>0</v>
      </c>
    </row>
    <row r="54" spans="2:8" ht="20.25" customHeight="1" x14ac:dyDescent="0.55000000000000004">
      <c r="B54" s="38"/>
      <c r="C54" s="135"/>
      <c r="D54" s="135"/>
      <c r="E54" s="106"/>
      <c r="F54" s="17"/>
    </row>
    <row r="55" spans="2:8" ht="20.25" customHeight="1" thickBot="1" x14ac:dyDescent="0.6">
      <c r="B55" s="39"/>
      <c r="C55" s="107"/>
      <c r="D55" s="107"/>
      <c r="E55" s="108"/>
      <c r="F55" s="17" t="s">
        <v>146</v>
      </c>
      <c r="G55" s="16" t="s">
        <v>144</v>
      </c>
      <c r="H55" s="32">
        <f>MIN(G12,H49)</f>
        <v>0</v>
      </c>
    </row>
    <row r="56" spans="2:8" ht="20.25" customHeight="1" x14ac:dyDescent="0.55000000000000004">
      <c r="F56" s="17"/>
      <c r="G56" s="7" t="s">
        <v>147</v>
      </c>
    </row>
    <row r="57" spans="2:8" ht="20.25" customHeight="1" x14ac:dyDescent="0.55000000000000004">
      <c r="F57" s="17" t="s">
        <v>188</v>
      </c>
      <c r="G57" s="23" t="s">
        <v>152</v>
      </c>
      <c r="H57" s="32">
        <f>MIN(H53,H55)</f>
        <v>0</v>
      </c>
    </row>
    <row r="58" spans="2:8" x14ac:dyDescent="0.55000000000000004">
      <c r="G58" s="7" t="s">
        <v>189</v>
      </c>
    </row>
    <row r="59" spans="2:8" ht="9" customHeight="1" x14ac:dyDescent="0.55000000000000004">
      <c r="G59" s="17"/>
      <c r="H59" s="18"/>
    </row>
    <row r="60" spans="2:8" ht="24.75" customHeight="1" x14ac:dyDescent="0.55000000000000004">
      <c r="G60" s="19"/>
      <c r="H60" s="19"/>
    </row>
    <row r="61" spans="2:8" ht="24.75" customHeight="1" x14ac:dyDescent="0.55000000000000004">
      <c r="G61" s="19"/>
      <c r="H61" s="19"/>
    </row>
    <row r="62" spans="2:8" ht="24.75" customHeight="1" x14ac:dyDescent="0.55000000000000004">
      <c r="G62" s="19"/>
      <c r="H62" s="19"/>
    </row>
  </sheetData>
  <mergeCells count="15">
    <mergeCell ref="B37:G37"/>
    <mergeCell ref="C49:E55"/>
    <mergeCell ref="B42:C43"/>
    <mergeCell ref="D42:E43"/>
    <mergeCell ref="B6:H6"/>
    <mergeCell ref="B8:H8"/>
    <mergeCell ref="C22:H24"/>
    <mergeCell ref="D30:G30"/>
    <mergeCell ref="B31:C36"/>
    <mergeCell ref="D31:G31"/>
    <mergeCell ref="D32:G32"/>
    <mergeCell ref="D33:G33"/>
    <mergeCell ref="D34:G34"/>
    <mergeCell ref="D35:G35"/>
    <mergeCell ref="D36:G36"/>
  </mergeCells>
  <phoneticPr fontId="2"/>
  <dataValidations count="1">
    <dataValidation type="whole" errorStyle="warning" operator="lessThanOrEqual" allowBlank="1" showInputMessage="1" showErrorMessage="1" errorTitle="基準額の1/2上限" error="「②に要する申請額」は、基準額(A)の1/2が上限です。" sqref="H41" xr:uid="{CF9376A0-D9CE-4C13-A30E-DD33B6F20261}">
      <formula1>G12/2</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279400</xdr:colOff>
                    <xdr:row>21</xdr:row>
                    <xdr:rowOff>69850</xdr:rowOff>
                  </from>
                  <to>
                    <xdr:col>1</xdr:col>
                    <xdr:colOff>508000</xdr:colOff>
                    <xdr:row>23</xdr:row>
                    <xdr:rowOff>19050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279400</xdr:colOff>
                    <xdr:row>37</xdr:row>
                    <xdr:rowOff>95250</xdr:rowOff>
                  </from>
                  <to>
                    <xdr:col>1</xdr:col>
                    <xdr:colOff>508000</xdr:colOff>
                    <xdr:row>39</xdr:row>
                    <xdr:rowOff>50800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xdr:col>
                    <xdr:colOff>285750</xdr:colOff>
                    <xdr:row>43</xdr:row>
                    <xdr:rowOff>165100</xdr:rowOff>
                  </from>
                  <to>
                    <xdr:col>1</xdr:col>
                    <xdr:colOff>514350</xdr:colOff>
                    <xdr:row>45</xdr:row>
                    <xdr:rowOff>50800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1</xdr:col>
                    <xdr:colOff>266700</xdr:colOff>
                    <xdr:row>15</xdr:row>
                    <xdr:rowOff>95250</xdr:rowOff>
                  </from>
                  <to>
                    <xdr:col>1</xdr:col>
                    <xdr:colOff>495300</xdr:colOff>
                    <xdr:row>17</xdr:row>
                    <xdr:rowOff>50800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xdr:col>
                    <xdr:colOff>266700</xdr:colOff>
                    <xdr:row>16</xdr:row>
                    <xdr:rowOff>95250</xdr:rowOff>
                  </from>
                  <to>
                    <xdr:col>1</xdr:col>
                    <xdr:colOff>495300</xdr:colOff>
                    <xdr:row>18</xdr:row>
                    <xdr:rowOff>50800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1</xdr:col>
                    <xdr:colOff>266700</xdr:colOff>
                    <xdr:row>14</xdr:row>
                    <xdr:rowOff>95250</xdr:rowOff>
                  </from>
                  <to>
                    <xdr:col>1</xdr:col>
                    <xdr:colOff>495300</xdr:colOff>
                    <xdr:row>16</xdr:row>
                    <xdr:rowOff>50800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1</xdr:col>
                    <xdr:colOff>285750</xdr:colOff>
                    <xdr:row>50</xdr:row>
                    <xdr:rowOff>165100</xdr:rowOff>
                  </from>
                  <to>
                    <xdr:col>1</xdr:col>
                    <xdr:colOff>514350</xdr:colOff>
                    <xdr:row>51</xdr:row>
                    <xdr:rowOff>222250</xdr:rowOff>
                  </to>
                </anchor>
              </controlPr>
            </control>
          </mc:Choice>
        </mc:AlternateContent>
        <mc:AlternateContent xmlns:mc="http://schemas.openxmlformats.org/markup-compatibility/2006">
          <mc:Choice Requires="x14">
            <control shapeId="10254" r:id="rId11" name="Check Box 14">
              <controlPr defaultSize="0" autoFill="0" autoLine="0" autoPict="0">
                <anchor moveWithCells="1">
                  <from>
                    <xdr:col>1</xdr:col>
                    <xdr:colOff>266700</xdr:colOff>
                    <xdr:row>25</xdr:row>
                    <xdr:rowOff>95250</xdr:rowOff>
                  </from>
                  <to>
                    <xdr:col>1</xdr:col>
                    <xdr:colOff>495300</xdr:colOff>
                    <xdr:row>27</xdr:row>
                    <xdr:rowOff>50800</xdr:rowOff>
                  </to>
                </anchor>
              </controlPr>
            </control>
          </mc:Choice>
        </mc:AlternateContent>
        <mc:AlternateContent xmlns:mc="http://schemas.openxmlformats.org/markup-compatibility/2006">
          <mc:Choice Requires="x14">
            <control shapeId="10255" r:id="rId12" name="Check Box 15">
              <controlPr defaultSize="0" autoFill="0" autoLine="0" autoPict="0">
                <anchor moveWithCells="1">
                  <from>
                    <xdr:col>1</xdr:col>
                    <xdr:colOff>266700</xdr:colOff>
                    <xdr:row>26</xdr:row>
                    <xdr:rowOff>95250</xdr:rowOff>
                  </from>
                  <to>
                    <xdr:col>1</xdr:col>
                    <xdr:colOff>495300</xdr:colOff>
                    <xdr:row>28</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3CC1-DE58-4F81-B657-7CBF0FD9A8E7}">
  <sheetPr>
    <tabColor theme="9" tint="-0.249977111117893"/>
    <pageSetUpPr fitToPage="1"/>
  </sheetPr>
  <dimension ref="B1:E50"/>
  <sheetViews>
    <sheetView showGridLines="0" view="pageBreakPreview" topLeftCell="A16" zoomScale="115" zoomScaleNormal="115" zoomScaleSheetLayoutView="115" workbookViewId="0">
      <selection activeCell="B7" sqref="B7"/>
    </sheetView>
  </sheetViews>
  <sheetFormatPr defaultColWidth="9" defaultRowHeight="13" x14ac:dyDescent="0.55000000000000004"/>
  <cols>
    <col min="1" max="1" width="9" style="1"/>
    <col min="2" max="2" width="64.33203125" style="1" customWidth="1"/>
    <col min="3" max="3" width="18.5" style="1" customWidth="1"/>
    <col min="4" max="5" width="9" style="1"/>
    <col min="6" max="6" width="1.25" style="1" customWidth="1"/>
    <col min="7" max="16384" width="9" style="1"/>
  </cols>
  <sheetData>
    <row r="1" spans="2:5" ht="16.5" x14ac:dyDescent="0.55000000000000004">
      <c r="B1" s="1" t="s">
        <v>214</v>
      </c>
      <c r="D1" s="136"/>
      <c r="E1" s="136"/>
    </row>
    <row r="2" spans="2:5" x14ac:dyDescent="0.55000000000000004">
      <c r="B2" s="5" t="s">
        <v>164</v>
      </c>
      <c r="C2" s="139">
        <f>所要額精算書!H4</f>
        <v>0</v>
      </c>
    </row>
    <row r="4" spans="2:5" x14ac:dyDescent="0.55000000000000004">
      <c r="B4" s="6" t="s">
        <v>133</v>
      </c>
    </row>
    <row r="5" spans="2:5" ht="9.75" customHeight="1" x14ac:dyDescent="0.55000000000000004"/>
    <row r="6" spans="2:5" ht="18" customHeight="1" x14ac:dyDescent="0.55000000000000004">
      <c r="B6" s="6" t="s">
        <v>131</v>
      </c>
    </row>
    <row r="7" spans="2:5" ht="33" customHeight="1" x14ac:dyDescent="0.55000000000000004">
      <c r="B7" s="42" t="s">
        <v>124</v>
      </c>
      <c r="C7" s="42" t="s">
        <v>127</v>
      </c>
    </row>
    <row r="8" spans="2:5" ht="24" customHeight="1" x14ac:dyDescent="0.55000000000000004">
      <c r="B8" s="2" t="s">
        <v>125</v>
      </c>
      <c r="C8" s="33"/>
    </row>
    <row r="9" spans="2:5" ht="24" customHeight="1" x14ac:dyDescent="0.55000000000000004">
      <c r="B9" s="2" t="s">
        <v>126</v>
      </c>
      <c r="C9" s="33"/>
    </row>
    <row r="10" spans="2:5" ht="27.75" customHeight="1" x14ac:dyDescent="0.55000000000000004"/>
    <row r="11" spans="2:5" x14ac:dyDescent="0.55000000000000004">
      <c r="B11" s="6" t="s">
        <v>190</v>
      </c>
    </row>
    <row r="12" spans="2:5" ht="6.75" customHeight="1" x14ac:dyDescent="0.55000000000000004">
      <c r="B12" s="6"/>
    </row>
    <row r="13" spans="2:5" x14ac:dyDescent="0.55000000000000004">
      <c r="B13" s="1" t="s">
        <v>153</v>
      </c>
    </row>
    <row r="14" spans="2:5" ht="5.25" customHeight="1" x14ac:dyDescent="0.55000000000000004"/>
    <row r="15" spans="2:5" x14ac:dyDescent="0.55000000000000004">
      <c r="B15" s="42" t="s">
        <v>124</v>
      </c>
      <c r="C15" s="42" t="s">
        <v>134</v>
      </c>
      <c r="D15" s="120" t="s">
        <v>191</v>
      </c>
      <c r="E15" s="120"/>
    </row>
    <row r="16" spans="2:5" ht="33.75" customHeight="1" x14ac:dyDescent="0.55000000000000004">
      <c r="B16" s="21" t="s">
        <v>157</v>
      </c>
      <c r="C16" s="33"/>
      <c r="D16" s="121" t="s">
        <v>184</v>
      </c>
      <c r="E16" s="122"/>
    </row>
    <row r="17" spans="2:5" ht="33.75" customHeight="1" x14ac:dyDescent="0.55000000000000004">
      <c r="B17" s="21" t="s">
        <v>196</v>
      </c>
      <c r="C17" s="33"/>
      <c r="D17" s="121" t="s">
        <v>184</v>
      </c>
      <c r="E17" s="122"/>
    </row>
    <row r="18" spans="2:5" ht="33.75" customHeight="1" x14ac:dyDescent="0.55000000000000004">
      <c r="B18" s="2" t="s">
        <v>156</v>
      </c>
      <c r="C18" s="33"/>
      <c r="D18" s="121" t="s">
        <v>184</v>
      </c>
      <c r="E18" s="122"/>
    </row>
    <row r="20" spans="2:5" x14ac:dyDescent="0.55000000000000004">
      <c r="B20" s="1" t="s">
        <v>154</v>
      </c>
    </row>
    <row r="21" spans="2:5" x14ac:dyDescent="0.55000000000000004">
      <c r="B21" s="42" t="s">
        <v>124</v>
      </c>
      <c r="C21" s="42" t="s">
        <v>135</v>
      </c>
      <c r="D21" s="120" t="s">
        <v>192</v>
      </c>
      <c r="E21" s="120"/>
    </row>
    <row r="22" spans="2:5" ht="24.75" customHeight="1" x14ac:dyDescent="0.55000000000000004">
      <c r="B22" s="2" t="s">
        <v>166</v>
      </c>
      <c r="C22" s="33"/>
      <c r="D22" s="117" t="s">
        <v>184</v>
      </c>
      <c r="E22" s="118"/>
    </row>
    <row r="24" spans="2:5" x14ac:dyDescent="0.55000000000000004">
      <c r="B24" s="6" t="s">
        <v>205</v>
      </c>
    </row>
    <row r="25" spans="2:5" x14ac:dyDescent="0.55000000000000004">
      <c r="B25" s="6"/>
    </row>
    <row r="26" spans="2:5" x14ac:dyDescent="0.55000000000000004">
      <c r="B26" s="42" t="s">
        <v>193</v>
      </c>
      <c r="C26" s="114" t="s">
        <v>206</v>
      </c>
      <c r="D26" s="115"/>
      <c r="E26" s="116"/>
    </row>
    <row r="27" spans="2:5" x14ac:dyDescent="0.55000000000000004">
      <c r="B27" s="69"/>
      <c r="C27" s="69"/>
      <c r="D27" s="78"/>
      <c r="E27" s="70"/>
    </row>
    <row r="28" spans="2:5" x14ac:dyDescent="0.55000000000000004">
      <c r="B28" s="72"/>
      <c r="C28" s="72"/>
      <c r="D28" s="77"/>
      <c r="E28" s="73"/>
    </row>
    <row r="29" spans="2:5" x14ac:dyDescent="0.55000000000000004">
      <c r="B29" s="72"/>
      <c r="C29" s="72"/>
      <c r="D29" s="77"/>
      <c r="E29" s="73"/>
    </row>
    <row r="30" spans="2:5" x14ac:dyDescent="0.55000000000000004">
      <c r="B30" s="72"/>
      <c r="C30" s="72"/>
      <c r="D30" s="77"/>
      <c r="E30" s="73"/>
    </row>
    <row r="31" spans="2:5" x14ac:dyDescent="0.55000000000000004">
      <c r="B31" s="72"/>
      <c r="C31" s="72"/>
      <c r="D31" s="77"/>
      <c r="E31" s="73"/>
    </row>
    <row r="32" spans="2:5" x14ac:dyDescent="0.55000000000000004">
      <c r="B32" s="72"/>
      <c r="C32" s="72"/>
      <c r="D32" s="77"/>
      <c r="E32" s="73"/>
    </row>
    <row r="33" spans="2:5" x14ac:dyDescent="0.55000000000000004">
      <c r="B33" s="72"/>
      <c r="C33" s="72"/>
      <c r="D33" s="77"/>
      <c r="E33" s="73"/>
    </row>
    <row r="34" spans="2:5" x14ac:dyDescent="0.55000000000000004">
      <c r="B34" s="72"/>
      <c r="C34" s="72"/>
      <c r="D34" s="77"/>
      <c r="E34" s="73"/>
    </row>
    <row r="35" spans="2:5" x14ac:dyDescent="0.55000000000000004">
      <c r="B35" s="72"/>
      <c r="C35" s="72"/>
      <c r="D35" s="77"/>
      <c r="E35" s="73"/>
    </row>
    <row r="36" spans="2:5" x14ac:dyDescent="0.55000000000000004">
      <c r="B36" s="72"/>
      <c r="C36" s="72"/>
      <c r="D36" s="77"/>
      <c r="E36" s="73"/>
    </row>
    <row r="37" spans="2:5" x14ac:dyDescent="0.55000000000000004">
      <c r="B37" s="72"/>
      <c r="C37" s="72"/>
      <c r="D37" s="77"/>
      <c r="E37" s="73"/>
    </row>
    <row r="38" spans="2:5" x14ac:dyDescent="0.55000000000000004">
      <c r="B38" s="72"/>
      <c r="C38" s="72"/>
      <c r="D38" s="77"/>
      <c r="E38" s="73"/>
    </row>
    <row r="39" spans="2:5" x14ac:dyDescent="0.55000000000000004">
      <c r="B39" s="72"/>
      <c r="C39" s="72"/>
      <c r="D39" s="77"/>
      <c r="E39" s="73"/>
    </row>
    <row r="40" spans="2:5" x14ac:dyDescent="0.55000000000000004">
      <c r="B40" s="72"/>
      <c r="C40" s="72"/>
      <c r="D40" s="77"/>
      <c r="E40" s="73"/>
    </row>
    <row r="41" spans="2:5" x14ac:dyDescent="0.55000000000000004">
      <c r="B41" s="72"/>
      <c r="C41" s="72"/>
      <c r="D41" s="77"/>
      <c r="E41" s="73"/>
    </row>
    <row r="42" spans="2:5" x14ac:dyDescent="0.55000000000000004">
      <c r="B42" s="72"/>
      <c r="C42" s="72"/>
      <c r="D42" s="77"/>
      <c r="E42" s="73"/>
    </row>
    <row r="43" spans="2:5" x14ac:dyDescent="0.55000000000000004">
      <c r="B43" s="72"/>
      <c r="C43" s="72"/>
      <c r="D43" s="77"/>
      <c r="E43" s="73"/>
    </row>
    <row r="44" spans="2:5" x14ac:dyDescent="0.55000000000000004">
      <c r="B44" s="72"/>
      <c r="C44" s="72"/>
      <c r="D44" s="77"/>
      <c r="E44" s="73"/>
    </row>
    <row r="45" spans="2:5" x14ac:dyDescent="0.55000000000000004">
      <c r="B45" s="72"/>
      <c r="C45" s="72"/>
      <c r="D45" s="77"/>
      <c r="E45" s="73"/>
    </row>
    <row r="46" spans="2:5" x14ac:dyDescent="0.55000000000000004">
      <c r="B46" s="72"/>
      <c r="C46" s="72"/>
      <c r="D46" s="77"/>
      <c r="E46" s="73"/>
    </row>
    <row r="47" spans="2:5" x14ac:dyDescent="0.55000000000000004">
      <c r="B47" s="72"/>
      <c r="C47" s="72"/>
      <c r="D47" s="77"/>
      <c r="E47" s="73"/>
    </row>
    <row r="48" spans="2:5" x14ac:dyDescent="0.55000000000000004">
      <c r="B48" s="72"/>
      <c r="C48" s="72"/>
      <c r="D48" s="77"/>
      <c r="E48" s="73"/>
    </row>
    <row r="49" spans="2:5" x14ac:dyDescent="0.55000000000000004">
      <c r="B49" s="72"/>
      <c r="C49" s="72"/>
      <c r="D49" s="77"/>
      <c r="E49" s="73"/>
    </row>
    <row r="50" spans="2:5" x14ac:dyDescent="0.55000000000000004">
      <c r="B50" s="75"/>
      <c r="C50" s="75"/>
      <c r="D50" s="79"/>
      <c r="E50" s="76"/>
    </row>
  </sheetData>
  <mergeCells count="8">
    <mergeCell ref="D22:E22"/>
    <mergeCell ref="C26:E26"/>
    <mergeCell ref="D1:E1"/>
    <mergeCell ref="D15:E15"/>
    <mergeCell ref="D16:E16"/>
    <mergeCell ref="D17:E17"/>
    <mergeCell ref="D18:E18"/>
    <mergeCell ref="D21:E21"/>
  </mergeCells>
  <phoneticPr fontId="2"/>
  <printOptions horizontalCentered="1"/>
  <pageMargins left="0.70866141732283472" right="0.70866141732283472" top="0.74803149606299213" bottom="0.7480314960629921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2</xdr:col>
                    <xdr:colOff>622300</xdr:colOff>
                    <xdr:row>6</xdr:row>
                    <xdr:rowOff>400050</xdr:rowOff>
                  </from>
                  <to>
                    <xdr:col>2</xdr:col>
                    <xdr:colOff>850900</xdr:colOff>
                    <xdr:row>7</xdr:row>
                    <xdr:rowOff>298450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4188A-A249-4740-843D-DBAEEB2A8DB1}">
  <sheetPr>
    <tabColor theme="9" tint="-0.249977111117893"/>
  </sheetPr>
  <dimension ref="A1:I24"/>
  <sheetViews>
    <sheetView view="pageBreakPreview" topLeftCell="A14" zoomScaleNormal="100" workbookViewId="0">
      <selection activeCell="F20" sqref="F20"/>
    </sheetView>
  </sheetViews>
  <sheetFormatPr defaultRowHeight="30" customHeight="1" x14ac:dyDescent="0.55000000000000004"/>
  <cols>
    <col min="1" max="1" width="15.25" style="43" customWidth="1"/>
    <col min="2" max="2" width="15" style="43" customWidth="1"/>
    <col min="3" max="3" width="9.83203125" style="43" customWidth="1"/>
    <col min="4" max="4" width="18.75" style="43" customWidth="1"/>
    <col min="5" max="5" width="15" style="43" customWidth="1"/>
    <col min="6" max="6" width="10" style="43" customWidth="1"/>
    <col min="7" max="8" width="9" style="43"/>
    <col min="9" max="9" width="9.5" style="43" bestFit="1" customWidth="1"/>
    <col min="10" max="256" width="9" style="43"/>
    <col min="257" max="257" width="18.58203125" style="43" customWidth="1"/>
    <col min="258" max="258" width="15" style="43" customWidth="1"/>
    <col min="259" max="259" width="9.83203125" style="43" customWidth="1"/>
    <col min="260" max="260" width="18.75" style="43" customWidth="1"/>
    <col min="261" max="261" width="15" style="43" customWidth="1"/>
    <col min="262" max="262" width="10" style="43" customWidth="1"/>
    <col min="263" max="264" width="9" style="43"/>
    <col min="265" max="265" width="9.5" style="43" bestFit="1" customWidth="1"/>
    <col min="266" max="512" width="9" style="43"/>
    <col min="513" max="513" width="18.58203125" style="43" customWidth="1"/>
    <col min="514" max="514" width="15" style="43" customWidth="1"/>
    <col min="515" max="515" width="9.83203125" style="43" customWidth="1"/>
    <col min="516" max="516" width="18.75" style="43" customWidth="1"/>
    <col min="517" max="517" width="15" style="43" customWidth="1"/>
    <col min="518" max="518" width="10" style="43" customWidth="1"/>
    <col min="519" max="520" width="9" style="43"/>
    <col min="521" max="521" width="9.5" style="43" bestFit="1" customWidth="1"/>
    <col min="522" max="768" width="9" style="43"/>
    <col min="769" max="769" width="18.58203125" style="43" customWidth="1"/>
    <col min="770" max="770" width="15" style="43" customWidth="1"/>
    <col min="771" max="771" width="9.83203125" style="43" customWidth="1"/>
    <col min="772" max="772" width="18.75" style="43" customWidth="1"/>
    <col min="773" max="773" width="15" style="43" customWidth="1"/>
    <col min="774" max="774" width="10" style="43" customWidth="1"/>
    <col min="775" max="776" width="9" style="43"/>
    <col min="777" max="777" width="9.5" style="43" bestFit="1" customWidth="1"/>
    <col min="778" max="1024" width="9" style="43"/>
    <col min="1025" max="1025" width="18.58203125" style="43" customWidth="1"/>
    <col min="1026" max="1026" width="15" style="43" customWidth="1"/>
    <col min="1027" max="1027" width="9.83203125" style="43" customWidth="1"/>
    <col min="1028" max="1028" width="18.75" style="43" customWidth="1"/>
    <col min="1029" max="1029" width="15" style="43" customWidth="1"/>
    <col min="1030" max="1030" width="10" style="43" customWidth="1"/>
    <col min="1031" max="1032" width="9" style="43"/>
    <col min="1033" max="1033" width="9.5" style="43" bestFit="1" customWidth="1"/>
    <col min="1034" max="1280" width="9" style="43"/>
    <col min="1281" max="1281" width="18.58203125" style="43" customWidth="1"/>
    <col min="1282" max="1282" width="15" style="43" customWidth="1"/>
    <col min="1283" max="1283" width="9.83203125" style="43" customWidth="1"/>
    <col min="1284" max="1284" width="18.75" style="43" customWidth="1"/>
    <col min="1285" max="1285" width="15" style="43" customWidth="1"/>
    <col min="1286" max="1286" width="10" style="43" customWidth="1"/>
    <col min="1287" max="1288" width="9" style="43"/>
    <col min="1289" max="1289" width="9.5" style="43" bestFit="1" customWidth="1"/>
    <col min="1290" max="1536" width="9" style="43"/>
    <col min="1537" max="1537" width="18.58203125" style="43" customWidth="1"/>
    <col min="1538" max="1538" width="15" style="43" customWidth="1"/>
    <col min="1539" max="1539" width="9.83203125" style="43" customWidth="1"/>
    <col min="1540" max="1540" width="18.75" style="43" customWidth="1"/>
    <col min="1541" max="1541" width="15" style="43" customWidth="1"/>
    <col min="1542" max="1542" width="10" style="43" customWidth="1"/>
    <col min="1543" max="1544" width="9" style="43"/>
    <col min="1545" max="1545" width="9.5" style="43" bestFit="1" customWidth="1"/>
    <col min="1546" max="1792" width="9" style="43"/>
    <col min="1793" max="1793" width="18.58203125" style="43" customWidth="1"/>
    <col min="1794" max="1794" width="15" style="43" customWidth="1"/>
    <col min="1795" max="1795" width="9.83203125" style="43" customWidth="1"/>
    <col min="1796" max="1796" width="18.75" style="43" customWidth="1"/>
    <col min="1797" max="1797" width="15" style="43" customWidth="1"/>
    <col min="1798" max="1798" width="10" style="43" customWidth="1"/>
    <col min="1799" max="1800" width="9" style="43"/>
    <col min="1801" max="1801" width="9.5" style="43" bestFit="1" customWidth="1"/>
    <col min="1802" max="2048" width="9" style="43"/>
    <col min="2049" max="2049" width="18.58203125" style="43" customWidth="1"/>
    <col min="2050" max="2050" width="15" style="43" customWidth="1"/>
    <col min="2051" max="2051" width="9.83203125" style="43" customWidth="1"/>
    <col min="2052" max="2052" width="18.75" style="43" customWidth="1"/>
    <col min="2053" max="2053" width="15" style="43" customWidth="1"/>
    <col min="2054" max="2054" width="10" style="43" customWidth="1"/>
    <col min="2055" max="2056" width="9" style="43"/>
    <col min="2057" max="2057" width="9.5" style="43" bestFit="1" customWidth="1"/>
    <col min="2058" max="2304" width="9" style="43"/>
    <col min="2305" max="2305" width="18.58203125" style="43" customWidth="1"/>
    <col min="2306" max="2306" width="15" style="43" customWidth="1"/>
    <col min="2307" max="2307" width="9.83203125" style="43" customWidth="1"/>
    <col min="2308" max="2308" width="18.75" style="43" customWidth="1"/>
    <col min="2309" max="2309" width="15" style="43" customWidth="1"/>
    <col min="2310" max="2310" width="10" style="43" customWidth="1"/>
    <col min="2311" max="2312" width="9" style="43"/>
    <col min="2313" max="2313" width="9.5" style="43" bestFit="1" customWidth="1"/>
    <col min="2314" max="2560" width="9" style="43"/>
    <col min="2561" max="2561" width="18.58203125" style="43" customWidth="1"/>
    <col min="2562" max="2562" width="15" style="43" customWidth="1"/>
    <col min="2563" max="2563" width="9.83203125" style="43" customWidth="1"/>
    <col min="2564" max="2564" width="18.75" style="43" customWidth="1"/>
    <col min="2565" max="2565" width="15" style="43" customWidth="1"/>
    <col min="2566" max="2566" width="10" style="43" customWidth="1"/>
    <col min="2567" max="2568" width="9" style="43"/>
    <col min="2569" max="2569" width="9.5" style="43" bestFit="1" customWidth="1"/>
    <col min="2570" max="2816" width="9" style="43"/>
    <col min="2817" max="2817" width="18.58203125" style="43" customWidth="1"/>
    <col min="2818" max="2818" width="15" style="43" customWidth="1"/>
    <col min="2819" max="2819" width="9.83203125" style="43" customWidth="1"/>
    <col min="2820" max="2820" width="18.75" style="43" customWidth="1"/>
    <col min="2821" max="2821" width="15" style="43" customWidth="1"/>
    <col min="2822" max="2822" width="10" style="43" customWidth="1"/>
    <col min="2823" max="2824" width="9" style="43"/>
    <col min="2825" max="2825" width="9.5" style="43" bestFit="1" customWidth="1"/>
    <col min="2826" max="3072" width="9" style="43"/>
    <col min="3073" max="3073" width="18.58203125" style="43" customWidth="1"/>
    <col min="3074" max="3074" width="15" style="43" customWidth="1"/>
    <col min="3075" max="3075" width="9.83203125" style="43" customWidth="1"/>
    <col min="3076" max="3076" width="18.75" style="43" customWidth="1"/>
    <col min="3077" max="3077" width="15" style="43" customWidth="1"/>
    <col min="3078" max="3078" width="10" style="43" customWidth="1"/>
    <col min="3079" max="3080" width="9" style="43"/>
    <col min="3081" max="3081" width="9.5" style="43" bestFit="1" customWidth="1"/>
    <col min="3082" max="3328" width="9" style="43"/>
    <col min="3329" max="3329" width="18.58203125" style="43" customWidth="1"/>
    <col min="3330" max="3330" width="15" style="43" customWidth="1"/>
    <col min="3331" max="3331" width="9.83203125" style="43" customWidth="1"/>
    <col min="3332" max="3332" width="18.75" style="43" customWidth="1"/>
    <col min="3333" max="3333" width="15" style="43" customWidth="1"/>
    <col min="3334" max="3334" width="10" style="43" customWidth="1"/>
    <col min="3335" max="3336" width="9" style="43"/>
    <col min="3337" max="3337" width="9.5" style="43" bestFit="1" customWidth="1"/>
    <col min="3338" max="3584" width="9" style="43"/>
    <col min="3585" max="3585" width="18.58203125" style="43" customWidth="1"/>
    <col min="3586" max="3586" width="15" style="43" customWidth="1"/>
    <col min="3587" max="3587" width="9.83203125" style="43" customWidth="1"/>
    <col min="3588" max="3588" width="18.75" style="43" customWidth="1"/>
    <col min="3589" max="3589" width="15" style="43" customWidth="1"/>
    <col min="3590" max="3590" width="10" style="43" customWidth="1"/>
    <col min="3591" max="3592" width="9" style="43"/>
    <col min="3593" max="3593" width="9.5" style="43" bestFit="1" customWidth="1"/>
    <col min="3594" max="3840" width="9" style="43"/>
    <col min="3841" max="3841" width="18.58203125" style="43" customWidth="1"/>
    <col min="3842" max="3842" width="15" style="43" customWidth="1"/>
    <col min="3843" max="3843" width="9.83203125" style="43" customWidth="1"/>
    <col min="3844" max="3844" width="18.75" style="43" customWidth="1"/>
    <col min="3845" max="3845" width="15" style="43" customWidth="1"/>
    <col min="3846" max="3846" width="10" style="43" customWidth="1"/>
    <col min="3847" max="3848" width="9" style="43"/>
    <col min="3849" max="3849" width="9.5" style="43" bestFit="1" customWidth="1"/>
    <col min="3850" max="4096" width="9" style="43"/>
    <col min="4097" max="4097" width="18.58203125" style="43" customWidth="1"/>
    <col min="4098" max="4098" width="15" style="43" customWidth="1"/>
    <col min="4099" max="4099" width="9.83203125" style="43" customWidth="1"/>
    <col min="4100" max="4100" width="18.75" style="43" customWidth="1"/>
    <col min="4101" max="4101" width="15" style="43" customWidth="1"/>
    <col min="4102" max="4102" width="10" style="43" customWidth="1"/>
    <col min="4103" max="4104" width="9" style="43"/>
    <col min="4105" max="4105" width="9.5" style="43" bestFit="1" customWidth="1"/>
    <col min="4106" max="4352" width="9" style="43"/>
    <col min="4353" max="4353" width="18.58203125" style="43" customWidth="1"/>
    <col min="4354" max="4354" width="15" style="43" customWidth="1"/>
    <col min="4355" max="4355" width="9.83203125" style="43" customWidth="1"/>
    <col min="4356" max="4356" width="18.75" style="43" customWidth="1"/>
    <col min="4357" max="4357" width="15" style="43" customWidth="1"/>
    <col min="4358" max="4358" width="10" style="43" customWidth="1"/>
    <col min="4359" max="4360" width="9" style="43"/>
    <col min="4361" max="4361" width="9.5" style="43" bestFit="1" customWidth="1"/>
    <col min="4362" max="4608" width="9" style="43"/>
    <col min="4609" max="4609" width="18.58203125" style="43" customWidth="1"/>
    <col min="4610" max="4610" width="15" style="43" customWidth="1"/>
    <col min="4611" max="4611" width="9.83203125" style="43" customWidth="1"/>
    <col min="4612" max="4612" width="18.75" style="43" customWidth="1"/>
    <col min="4613" max="4613" width="15" style="43" customWidth="1"/>
    <col min="4614" max="4614" width="10" style="43" customWidth="1"/>
    <col min="4615" max="4616" width="9" style="43"/>
    <col min="4617" max="4617" width="9.5" style="43" bestFit="1" customWidth="1"/>
    <col min="4618" max="4864" width="9" style="43"/>
    <col min="4865" max="4865" width="18.58203125" style="43" customWidth="1"/>
    <col min="4866" max="4866" width="15" style="43" customWidth="1"/>
    <col min="4867" max="4867" width="9.83203125" style="43" customWidth="1"/>
    <col min="4868" max="4868" width="18.75" style="43" customWidth="1"/>
    <col min="4869" max="4869" width="15" style="43" customWidth="1"/>
    <col min="4870" max="4870" width="10" style="43" customWidth="1"/>
    <col min="4871" max="4872" width="9" style="43"/>
    <col min="4873" max="4873" width="9.5" style="43" bestFit="1" customWidth="1"/>
    <col min="4874" max="5120" width="9" style="43"/>
    <col min="5121" max="5121" width="18.58203125" style="43" customWidth="1"/>
    <col min="5122" max="5122" width="15" style="43" customWidth="1"/>
    <col min="5123" max="5123" width="9.83203125" style="43" customWidth="1"/>
    <col min="5124" max="5124" width="18.75" style="43" customWidth="1"/>
    <col min="5125" max="5125" width="15" style="43" customWidth="1"/>
    <col min="5126" max="5126" width="10" style="43" customWidth="1"/>
    <col min="5127" max="5128" width="9" style="43"/>
    <col min="5129" max="5129" width="9.5" style="43" bestFit="1" customWidth="1"/>
    <col min="5130" max="5376" width="9" style="43"/>
    <col min="5377" max="5377" width="18.58203125" style="43" customWidth="1"/>
    <col min="5378" max="5378" width="15" style="43" customWidth="1"/>
    <col min="5379" max="5379" width="9.83203125" style="43" customWidth="1"/>
    <col min="5380" max="5380" width="18.75" style="43" customWidth="1"/>
    <col min="5381" max="5381" width="15" style="43" customWidth="1"/>
    <col min="5382" max="5382" width="10" style="43" customWidth="1"/>
    <col min="5383" max="5384" width="9" style="43"/>
    <col min="5385" max="5385" width="9.5" style="43" bestFit="1" customWidth="1"/>
    <col min="5386" max="5632" width="9" style="43"/>
    <col min="5633" max="5633" width="18.58203125" style="43" customWidth="1"/>
    <col min="5634" max="5634" width="15" style="43" customWidth="1"/>
    <col min="5635" max="5635" width="9.83203125" style="43" customWidth="1"/>
    <col min="5636" max="5636" width="18.75" style="43" customWidth="1"/>
    <col min="5637" max="5637" width="15" style="43" customWidth="1"/>
    <col min="5638" max="5638" width="10" style="43" customWidth="1"/>
    <col min="5639" max="5640" width="9" style="43"/>
    <col min="5641" max="5641" width="9.5" style="43" bestFit="1" customWidth="1"/>
    <col min="5642" max="5888" width="9" style="43"/>
    <col min="5889" max="5889" width="18.58203125" style="43" customWidth="1"/>
    <col min="5890" max="5890" width="15" style="43" customWidth="1"/>
    <col min="5891" max="5891" width="9.83203125" style="43" customWidth="1"/>
    <col min="5892" max="5892" width="18.75" style="43" customWidth="1"/>
    <col min="5893" max="5893" width="15" style="43" customWidth="1"/>
    <col min="5894" max="5894" width="10" style="43" customWidth="1"/>
    <col min="5895" max="5896" width="9" style="43"/>
    <col min="5897" max="5897" width="9.5" style="43" bestFit="1" customWidth="1"/>
    <col min="5898" max="6144" width="9" style="43"/>
    <col min="6145" max="6145" width="18.58203125" style="43" customWidth="1"/>
    <col min="6146" max="6146" width="15" style="43" customWidth="1"/>
    <col min="6147" max="6147" width="9.83203125" style="43" customWidth="1"/>
    <col min="6148" max="6148" width="18.75" style="43" customWidth="1"/>
    <col min="6149" max="6149" width="15" style="43" customWidth="1"/>
    <col min="6150" max="6150" width="10" style="43" customWidth="1"/>
    <col min="6151" max="6152" width="9" style="43"/>
    <col min="6153" max="6153" width="9.5" style="43" bestFit="1" customWidth="1"/>
    <col min="6154" max="6400" width="9" style="43"/>
    <col min="6401" max="6401" width="18.58203125" style="43" customWidth="1"/>
    <col min="6402" max="6402" width="15" style="43" customWidth="1"/>
    <col min="6403" max="6403" width="9.83203125" style="43" customWidth="1"/>
    <col min="6404" max="6404" width="18.75" style="43" customWidth="1"/>
    <col min="6405" max="6405" width="15" style="43" customWidth="1"/>
    <col min="6406" max="6406" width="10" style="43" customWidth="1"/>
    <col min="6407" max="6408" width="9" style="43"/>
    <col min="6409" max="6409" width="9.5" style="43" bestFit="1" customWidth="1"/>
    <col min="6410" max="6656" width="9" style="43"/>
    <col min="6657" max="6657" width="18.58203125" style="43" customWidth="1"/>
    <col min="6658" max="6658" width="15" style="43" customWidth="1"/>
    <col min="6659" max="6659" width="9.83203125" style="43" customWidth="1"/>
    <col min="6660" max="6660" width="18.75" style="43" customWidth="1"/>
    <col min="6661" max="6661" width="15" style="43" customWidth="1"/>
    <col min="6662" max="6662" width="10" style="43" customWidth="1"/>
    <col min="6663" max="6664" width="9" style="43"/>
    <col min="6665" max="6665" width="9.5" style="43" bestFit="1" customWidth="1"/>
    <col min="6666" max="6912" width="9" style="43"/>
    <col min="6913" max="6913" width="18.58203125" style="43" customWidth="1"/>
    <col min="6914" max="6914" width="15" style="43" customWidth="1"/>
    <col min="6915" max="6915" width="9.83203125" style="43" customWidth="1"/>
    <col min="6916" max="6916" width="18.75" style="43" customWidth="1"/>
    <col min="6917" max="6917" width="15" style="43" customWidth="1"/>
    <col min="6918" max="6918" width="10" style="43" customWidth="1"/>
    <col min="6919" max="6920" width="9" style="43"/>
    <col min="6921" max="6921" width="9.5" style="43" bestFit="1" customWidth="1"/>
    <col min="6922" max="7168" width="9" style="43"/>
    <col min="7169" max="7169" width="18.58203125" style="43" customWidth="1"/>
    <col min="7170" max="7170" width="15" style="43" customWidth="1"/>
    <col min="7171" max="7171" width="9.83203125" style="43" customWidth="1"/>
    <col min="7172" max="7172" width="18.75" style="43" customWidth="1"/>
    <col min="7173" max="7173" width="15" style="43" customWidth="1"/>
    <col min="7174" max="7174" width="10" style="43" customWidth="1"/>
    <col min="7175" max="7176" width="9" style="43"/>
    <col min="7177" max="7177" width="9.5" style="43" bestFit="1" customWidth="1"/>
    <col min="7178" max="7424" width="9" style="43"/>
    <col min="7425" max="7425" width="18.58203125" style="43" customWidth="1"/>
    <col min="7426" max="7426" width="15" style="43" customWidth="1"/>
    <col min="7427" max="7427" width="9.83203125" style="43" customWidth="1"/>
    <col min="7428" max="7428" width="18.75" style="43" customWidth="1"/>
    <col min="7429" max="7429" width="15" style="43" customWidth="1"/>
    <col min="7430" max="7430" width="10" style="43" customWidth="1"/>
    <col min="7431" max="7432" width="9" style="43"/>
    <col min="7433" max="7433" width="9.5" style="43" bestFit="1" customWidth="1"/>
    <col min="7434" max="7680" width="9" style="43"/>
    <col min="7681" max="7681" width="18.58203125" style="43" customWidth="1"/>
    <col min="7682" max="7682" width="15" style="43" customWidth="1"/>
    <col min="7683" max="7683" width="9.83203125" style="43" customWidth="1"/>
    <col min="7684" max="7684" width="18.75" style="43" customWidth="1"/>
    <col min="7685" max="7685" width="15" style="43" customWidth="1"/>
    <col min="7686" max="7686" width="10" style="43" customWidth="1"/>
    <col min="7687" max="7688" width="9" style="43"/>
    <col min="7689" max="7689" width="9.5" style="43" bestFit="1" customWidth="1"/>
    <col min="7690" max="7936" width="9" style="43"/>
    <col min="7937" max="7937" width="18.58203125" style="43" customWidth="1"/>
    <col min="7938" max="7938" width="15" style="43" customWidth="1"/>
    <col min="7939" max="7939" width="9.83203125" style="43" customWidth="1"/>
    <col min="7940" max="7940" width="18.75" style="43" customWidth="1"/>
    <col min="7941" max="7941" width="15" style="43" customWidth="1"/>
    <col min="7942" max="7942" width="10" style="43" customWidth="1"/>
    <col min="7943" max="7944" width="9" style="43"/>
    <col min="7945" max="7945" width="9.5" style="43" bestFit="1" customWidth="1"/>
    <col min="7946" max="8192" width="9" style="43"/>
    <col min="8193" max="8193" width="18.58203125" style="43" customWidth="1"/>
    <col min="8194" max="8194" width="15" style="43" customWidth="1"/>
    <col min="8195" max="8195" width="9.83203125" style="43" customWidth="1"/>
    <col min="8196" max="8196" width="18.75" style="43" customWidth="1"/>
    <col min="8197" max="8197" width="15" style="43" customWidth="1"/>
    <col min="8198" max="8198" width="10" style="43" customWidth="1"/>
    <col min="8199" max="8200" width="9" style="43"/>
    <col min="8201" max="8201" width="9.5" style="43" bestFit="1" customWidth="1"/>
    <col min="8202" max="8448" width="9" style="43"/>
    <col min="8449" max="8449" width="18.58203125" style="43" customWidth="1"/>
    <col min="8450" max="8450" width="15" style="43" customWidth="1"/>
    <col min="8451" max="8451" width="9.83203125" style="43" customWidth="1"/>
    <col min="8452" max="8452" width="18.75" style="43" customWidth="1"/>
    <col min="8453" max="8453" width="15" style="43" customWidth="1"/>
    <col min="8454" max="8454" width="10" style="43" customWidth="1"/>
    <col min="8455" max="8456" width="9" style="43"/>
    <col min="8457" max="8457" width="9.5" style="43" bestFit="1" customWidth="1"/>
    <col min="8458" max="8704" width="9" style="43"/>
    <col min="8705" max="8705" width="18.58203125" style="43" customWidth="1"/>
    <col min="8706" max="8706" width="15" style="43" customWidth="1"/>
    <col min="8707" max="8707" width="9.83203125" style="43" customWidth="1"/>
    <col min="8708" max="8708" width="18.75" style="43" customWidth="1"/>
    <col min="8709" max="8709" width="15" style="43" customWidth="1"/>
    <col min="8710" max="8710" width="10" style="43" customWidth="1"/>
    <col min="8711" max="8712" width="9" style="43"/>
    <col min="8713" max="8713" width="9.5" style="43" bestFit="1" customWidth="1"/>
    <col min="8714" max="8960" width="9" style="43"/>
    <col min="8961" max="8961" width="18.58203125" style="43" customWidth="1"/>
    <col min="8962" max="8962" width="15" style="43" customWidth="1"/>
    <col min="8963" max="8963" width="9.83203125" style="43" customWidth="1"/>
    <col min="8964" max="8964" width="18.75" style="43" customWidth="1"/>
    <col min="8965" max="8965" width="15" style="43" customWidth="1"/>
    <col min="8966" max="8966" width="10" style="43" customWidth="1"/>
    <col min="8967" max="8968" width="9" style="43"/>
    <col min="8969" max="8969" width="9.5" style="43" bestFit="1" customWidth="1"/>
    <col min="8970" max="9216" width="9" style="43"/>
    <col min="9217" max="9217" width="18.58203125" style="43" customWidth="1"/>
    <col min="9218" max="9218" width="15" style="43" customWidth="1"/>
    <col min="9219" max="9219" width="9.83203125" style="43" customWidth="1"/>
    <col min="9220" max="9220" width="18.75" style="43" customWidth="1"/>
    <col min="9221" max="9221" width="15" style="43" customWidth="1"/>
    <col min="9222" max="9222" width="10" style="43" customWidth="1"/>
    <col min="9223" max="9224" width="9" style="43"/>
    <col min="9225" max="9225" width="9.5" style="43" bestFit="1" customWidth="1"/>
    <col min="9226" max="9472" width="9" style="43"/>
    <col min="9473" max="9473" width="18.58203125" style="43" customWidth="1"/>
    <col min="9474" max="9474" width="15" style="43" customWidth="1"/>
    <col min="9475" max="9475" width="9.83203125" style="43" customWidth="1"/>
    <col min="9476" max="9476" width="18.75" style="43" customWidth="1"/>
    <col min="9477" max="9477" width="15" style="43" customWidth="1"/>
    <col min="9478" max="9478" width="10" style="43" customWidth="1"/>
    <col min="9479" max="9480" width="9" style="43"/>
    <col min="9481" max="9481" width="9.5" style="43" bestFit="1" customWidth="1"/>
    <col min="9482" max="9728" width="9" style="43"/>
    <col min="9729" max="9729" width="18.58203125" style="43" customWidth="1"/>
    <col min="9730" max="9730" width="15" style="43" customWidth="1"/>
    <col min="9731" max="9731" width="9.83203125" style="43" customWidth="1"/>
    <col min="9732" max="9732" width="18.75" style="43" customWidth="1"/>
    <col min="9733" max="9733" width="15" style="43" customWidth="1"/>
    <col min="9734" max="9734" width="10" style="43" customWidth="1"/>
    <col min="9735" max="9736" width="9" style="43"/>
    <col min="9737" max="9737" width="9.5" style="43" bestFit="1" customWidth="1"/>
    <col min="9738" max="9984" width="9" style="43"/>
    <col min="9985" max="9985" width="18.58203125" style="43" customWidth="1"/>
    <col min="9986" max="9986" width="15" style="43" customWidth="1"/>
    <col min="9987" max="9987" width="9.83203125" style="43" customWidth="1"/>
    <col min="9988" max="9988" width="18.75" style="43" customWidth="1"/>
    <col min="9989" max="9989" width="15" style="43" customWidth="1"/>
    <col min="9990" max="9990" width="10" style="43" customWidth="1"/>
    <col min="9991" max="9992" width="9" style="43"/>
    <col min="9993" max="9993" width="9.5" style="43" bestFit="1" customWidth="1"/>
    <col min="9994" max="10240" width="9" style="43"/>
    <col min="10241" max="10241" width="18.58203125" style="43" customWidth="1"/>
    <col min="10242" max="10242" width="15" style="43" customWidth="1"/>
    <col min="10243" max="10243" width="9.83203125" style="43" customWidth="1"/>
    <col min="10244" max="10244" width="18.75" style="43" customWidth="1"/>
    <col min="10245" max="10245" width="15" style="43" customWidth="1"/>
    <col min="10246" max="10246" width="10" style="43" customWidth="1"/>
    <col min="10247" max="10248" width="9" style="43"/>
    <col min="10249" max="10249" width="9.5" style="43" bestFit="1" customWidth="1"/>
    <col min="10250" max="10496" width="9" style="43"/>
    <col min="10497" max="10497" width="18.58203125" style="43" customWidth="1"/>
    <col min="10498" max="10498" width="15" style="43" customWidth="1"/>
    <col min="10499" max="10499" width="9.83203125" style="43" customWidth="1"/>
    <col min="10500" max="10500" width="18.75" style="43" customWidth="1"/>
    <col min="10501" max="10501" width="15" style="43" customWidth="1"/>
    <col min="10502" max="10502" width="10" style="43" customWidth="1"/>
    <col min="10503" max="10504" width="9" style="43"/>
    <col min="10505" max="10505" width="9.5" style="43" bestFit="1" customWidth="1"/>
    <col min="10506" max="10752" width="9" style="43"/>
    <col min="10753" max="10753" width="18.58203125" style="43" customWidth="1"/>
    <col min="10754" max="10754" width="15" style="43" customWidth="1"/>
    <col min="10755" max="10755" width="9.83203125" style="43" customWidth="1"/>
    <col min="10756" max="10756" width="18.75" style="43" customWidth="1"/>
    <col min="10757" max="10757" width="15" style="43" customWidth="1"/>
    <col min="10758" max="10758" width="10" style="43" customWidth="1"/>
    <col min="10759" max="10760" width="9" style="43"/>
    <col min="10761" max="10761" width="9.5" style="43" bestFit="1" customWidth="1"/>
    <col min="10762" max="11008" width="9" style="43"/>
    <col min="11009" max="11009" width="18.58203125" style="43" customWidth="1"/>
    <col min="11010" max="11010" width="15" style="43" customWidth="1"/>
    <col min="11011" max="11011" width="9.83203125" style="43" customWidth="1"/>
    <col min="11012" max="11012" width="18.75" style="43" customWidth="1"/>
    <col min="11013" max="11013" width="15" style="43" customWidth="1"/>
    <col min="11014" max="11014" width="10" style="43" customWidth="1"/>
    <col min="11015" max="11016" width="9" style="43"/>
    <col min="11017" max="11017" width="9.5" style="43" bestFit="1" customWidth="1"/>
    <col min="11018" max="11264" width="9" style="43"/>
    <col min="11265" max="11265" width="18.58203125" style="43" customWidth="1"/>
    <col min="11266" max="11266" width="15" style="43" customWidth="1"/>
    <col min="11267" max="11267" width="9.83203125" style="43" customWidth="1"/>
    <col min="11268" max="11268" width="18.75" style="43" customWidth="1"/>
    <col min="11269" max="11269" width="15" style="43" customWidth="1"/>
    <col min="11270" max="11270" width="10" style="43" customWidth="1"/>
    <col min="11271" max="11272" width="9" style="43"/>
    <col min="11273" max="11273" width="9.5" style="43" bestFit="1" customWidth="1"/>
    <col min="11274" max="11520" width="9" style="43"/>
    <col min="11521" max="11521" width="18.58203125" style="43" customWidth="1"/>
    <col min="11522" max="11522" width="15" style="43" customWidth="1"/>
    <col min="11523" max="11523" width="9.83203125" style="43" customWidth="1"/>
    <col min="11524" max="11524" width="18.75" style="43" customWidth="1"/>
    <col min="11525" max="11525" width="15" style="43" customWidth="1"/>
    <col min="11526" max="11526" width="10" style="43" customWidth="1"/>
    <col min="11527" max="11528" width="9" style="43"/>
    <col min="11529" max="11529" width="9.5" style="43" bestFit="1" customWidth="1"/>
    <col min="11530" max="11776" width="9" style="43"/>
    <col min="11777" max="11777" width="18.58203125" style="43" customWidth="1"/>
    <col min="11778" max="11778" width="15" style="43" customWidth="1"/>
    <col min="11779" max="11779" width="9.83203125" style="43" customWidth="1"/>
    <col min="11780" max="11780" width="18.75" style="43" customWidth="1"/>
    <col min="11781" max="11781" width="15" style="43" customWidth="1"/>
    <col min="11782" max="11782" width="10" style="43" customWidth="1"/>
    <col min="11783" max="11784" width="9" style="43"/>
    <col min="11785" max="11785" width="9.5" style="43" bestFit="1" customWidth="1"/>
    <col min="11786" max="12032" width="9" style="43"/>
    <col min="12033" max="12033" width="18.58203125" style="43" customWidth="1"/>
    <col min="12034" max="12034" width="15" style="43" customWidth="1"/>
    <col min="12035" max="12035" width="9.83203125" style="43" customWidth="1"/>
    <col min="12036" max="12036" width="18.75" style="43" customWidth="1"/>
    <col min="12037" max="12037" width="15" style="43" customWidth="1"/>
    <col min="12038" max="12038" width="10" style="43" customWidth="1"/>
    <col min="12039" max="12040" width="9" style="43"/>
    <col min="12041" max="12041" width="9.5" style="43" bestFit="1" customWidth="1"/>
    <col min="12042" max="12288" width="9" style="43"/>
    <col min="12289" max="12289" width="18.58203125" style="43" customWidth="1"/>
    <col min="12290" max="12290" width="15" style="43" customWidth="1"/>
    <col min="12291" max="12291" width="9.83203125" style="43" customWidth="1"/>
    <col min="12292" max="12292" width="18.75" style="43" customWidth="1"/>
    <col min="12293" max="12293" width="15" style="43" customWidth="1"/>
    <col min="12294" max="12294" width="10" style="43" customWidth="1"/>
    <col min="12295" max="12296" width="9" style="43"/>
    <col min="12297" max="12297" width="9.5" style="43" bestFit="1" customWidth="1"/>
    <col min="12298" max="12544" width="9" style="43"/>
    <col min="12545" max="12545" width="18.58203125" style="43" customWidth="1"/>
    <col min="12546" max="12546" width="15" style="43" customWidth="1"/>
    <col min="12547" max="12547" width="9.83203125" style="43" customWidth="1"/>
    <col min="12548" max="12548" width="18.75" style="43" customWidth="1"/>
    <col min="12549" max="12549" width="15" style="43" customWidth="1"/>
    <col min="12550" max="12550" width="10" style="43" customWidth="1"/>
    <col min="12551" max="12552" width="9" style="43"/>
    <col min="12553" max="12553" width="9.5" style="43" bestFit="1" customWidth="1"/>
    <col min="12554" max="12800" width="9" style="43"/>
    <col min="12801" max="12801" width="18.58203125" style="43" customWidth="1"/>
    <col min="12802" max="12802" width="15" style="43" customWidth="1"/>
    <col min="12803" max="12803" width="9.83203125" style="43" customWidth="1"/>
    <col min="12804" max="12804" width="18.75" style="43" customWidth="1"/>
    <col min="12805" max="12805" width="15" style="43" customWidth="1"/>
    <col min="12806" max="12806" width="10" style="43" customWidth="1"/>
    <col min="12807" max="12808" width="9" style="43"/>
    <col min="12809" max="12809" width="9.5" style="43" bestFit="1" customWidth="1"/>
    <col min="12810" max="13056" width="9" style="43"/>
    <col min="13057" max="13057" width="18.58203125" style="43" customWidth="1"/>
    <col min="13058" max="13058" width="15" style="43" customWidth="1"/>
    <col min="13059" max="13059" width="9.83203125" style="43" customWidth="1"/>
    <col min="13060" max="13060" width="18.75" style="43" customWidth="1"/>
    <col min="13061" max="13061" width="15" style="43" customWidth="1"/>
    <col min="13062" max="13062" width="10" style="43" customWidth="1"/>
    <col min="13063" max="13064" width="9" style="43"/>
    <col min="13065" max="13065" width="9.5" style="43" bestFit="1" customWidth="1"/>
    <col min="13066" max="13312" width="9" style="43"/>
    <col min="13313" max="13313" width="18.58203125" style="43" customWidth="1"/>
    <col min="13314" max="13314" width="15" style="43" customWidth="1"/>
    <col min="13315" max="13315" width="9.83203125" style="43" customWidth="1"/>
    <col min="13316" max="13316" width="18.75" style="43" customWidth="1"/>
    <col min="13317" max="13317" width="15" style="43" customWidth="1"/>
    <col min="13318" max="13318" width="10" style="43" customWidth="1"/>
    <col min="13319" max="13320" width="9" style="43"/>
    <col min="13321" max="13321" width="9.5" style="43" bestFit="1" customWidth="1"/>
    <col min="13322" max="13568" width="9" style="43"/>
    <col min="13569" max="13569" width="18.58203125" style="43" customWidth="1"/>
    <col min="13570" max="13570" width="15" style="43" customWidth="1"/>
    <col min="13571" max="13571" width="9.83203125" style="43" customWidth="1"/>
    <col min="13572" max="13572" width="18.75" style="43" customWidth="1"/>
    <col min="13573" max="13573" width="15" style="43" customWidth="1"/>
    <col min="13574" max="13574" width="10" style="43" customWidth="1"/>
    <col min="13575" max="13576" width="9" style="43"/>
    <col min="13577" max="13577" width="9.5" style="43" bestFit="1" customWidth="1"/>
    <col min="13578" max="13824" width="9" style="43"/>
    <col min="13825" max="13825" width="18.58203125" style="43" customWidth="1"/>
    <col min="13826" max="13826" width="15" style="43" customWidth="1"/>
    <col min="13827" max="13827" width="9.83203125" style="43" customWidth="1"/>
    <col min="13828" max="13828" width="18.75" style="43" customWidth="1"/>
    <col min="13829" max="13829" width="15" style="43" customWidth="1"/>
    <col min="13830" max="13830" width="10" style="43" customWidth="1"/>
    <col min="13831" max="13832" width="9" style="43"/>
    <col min="13833" max="13833" width="9.5" style="43" bestFit="1" customWidth="1"/>
    <col min="13834" max="14080" width="9" style="43"/>
    <col min="14081" max="14081" width="18.58203125" style="43" customWidth="1"/>
    <col min="14082" max="14082" width="15" style="43" customWidth="1"/>
    <col min="14083" max="14083" width="9.83203125" style="43" customWidth="1"/>
    <col min="14084" max="14084" width="18.75" style="43" customWidth="1"/>
    <col min="14085" max="14085" width="15" style="43" customWidth="1"/>
    <col min="14086" max="14086" width="10" style="43" customWidth="1"/>
    <col min="14087" max="14088" width="9" style="43"/>
    <col min="14089" max="14089" width="9.5" style="43" bestFit="1" customWidth="1"/>
    <col min="14090" max="14336" width="9" style="43"/>
    <col min="14337" max="14337" width="18.58203125" style="43" customWidth="1"/>
    <col min="14338" max="14338" width="15" style="43" customWidth="1"/>
    <col min="14339" max="14339" width="9.83203125" style="43" customWidth="1"/>
    <col min="14340" max="14340" width="18.75" style="43" customWidth="1"/>
    <col min="14341" max="14341" width="15" style="43" customWidth="1"/>
    <col min="14342" max="14342" width="10" style="43" customWidth="1"/>
    <col min="14343" max="14344" width="9" style="43"/>
    <col min="14345" max="14345" width="9.5" style="43" bestFit="1" customWidth="1"/>
    <col min="14346" max="14592" width="9" style="43"/>
    <col min="14593" max="14593" width="18.58203125" style="43" customWidth="1"/>
    <col min="14594" max="14594" width="15" style="43" customWidth="1"/>
    <col min="14595" max="14595" width="9.83203125" style="43" customWidth="1"/>
    <col min="14596" max="14596" width="18.75" style="43" customWidth="1"/>
    <col min="14597" max="14597" width="15" style="43" customWidth="1"/>
    <col min="14598" max="14598" width="10" style="43" customWidth="1"/>
    <col min="14599" max="14600" width="9" style="43"/>
    <col min="14601" max="14601" width="9.5" style="43" bestFit="1" customWidth="1"/>
    <col min="14602" max="14848" width="9" style="43"/>
    <col min="14849" max="14849" width="18.58203125" style="43" customWidth="1"/>
    <col min="14850" max="14850" width="15" style="43" customWidth="1"/>
    <col min="14851" max="14851" width="9.83203125" style="43" customWidth="1"/>
    <col min="14852" max="14852" width="18.75" style="43" customWidth="1"/>
    <col min="14853" max="14853" width="15" style="43" customWidth="1"/>
    <col min="14854" max="14854" width="10" style="43" customWidth="1"/>
    <col min="14855" max="14856" width="9" style="43"/>
    <col min="14857" max="14857" width="9.5" style="43" bestFit="1" customWidth="1"/>
    <col min="14858" max="15104" width="9" style="43"/>
    <col min="15105" max="15105" width="18.58203125" style="43" customWidth="1"/>
    <col min="15106" max="15106" width="15" style="43" customWidth="1"/>
    <col min="15107" max="15107" width="9.83203125" style="43" customWidth="1"/>
    <col min="15108" max="15108" width="18.75" style="43" customWidth="1"/>
    <col min="15109" max="15109" width="15" style="43" customWidth="1"/>
    <col min="15110" max="15110" width="10" style="43" customWidth="1"/>
    <col min="15111" max="15112" width="9" style="43"/>
    <col min="15113" max="15113" width="9.5" style="43" bestFit="1" customWidth="1"/>
    <col min="15114" max="15360" width="9" style="43"/>
    <col min="15361" max="15361" width="18.58203125" style="43" customWidth="1"/>
    <col min="15362" max="15362" width="15" style="43" customWidth="1"/>
    <col min="15363" max="15363" width="9.83203125" style="43" customWidth="1"/>
    <col min="15364" max="15364" width="18.75" style="43" customWidth="1"/>
    <col min="15365" max="15365" width="15" style="43" customWidth="1"/>
    <col min="15366" max="15366" width="10" style="43" customWidth="1"/>
    <col min="15367" max="15368" width="9" style="43"/>
    <col min="15369" max="15369" width="9.5" style="43" bestFit="1" customWidth="1"/>
    <col min="15370" max="15616" width="9" style="43"/>
    <col min="15617" max="15617" width="18.58203125" style="43" customWidth="1"/>
    <col min="15618" max="15618" width="15" style="43" customWidth="1"/>
    <col min="15619" max="15619" width="9.83203125" style="43" customWidth="1"/>
    <col min="15620" max="15620" width="18.75" style="43" customWidth="1"/>
    <col min="15621" max="15621" width="15" style="43" customWidth="1"/>
    <col min="15622" max="15622" width="10" style="43" customWidth="1"/>
    <col min="15623" max="15624" width="9" style="43"/>
    <col min="15625" max="15625" width="9.5" style="43" bestFit="1" customWidth="1"/>
    <col min="15626" max="15872" width="9" style="43"/>
    <col min="15873" max="15873" width="18.58203125" style="43" customWidth="1"/>
    <col min="15874" max="15874" width="15" style="43" customWidth="1"/>
    <col min="15875" max="15875" width="9.83203125" style="43" customWidth="1"/>
    <col min="15876" max="15876" width="18.75" style="43" customWidth="1"/>
    <col min="15877" max="15877" width="15" style="43" customWidth="1"/>
    <col min="15878" max="15878" width="10" style="43" customWidth="1"/>
    <col min="15879" max="15880" width="9" style="43"/>
    <col min="15881" max="15881" width="9.5" style="43" bestFit="1" customWidth="1"/>
    <col min="15882" max="16128" width="9" style="43"/>
    <col min="16129" max="16129" width="18.58203125" style="43" customWidth="1"/>
    <col min="16130" max="16130" width="15" style="43" customWidth="1"/>
    <col min="16131" max="16131" width="9.83203125" style="43" customWidth="1"/>
    <col min="16132" max="16132" width="18.75" style="43" customWidth="1"/>
    <col min="16133" max="16133" width="15" style="43" customWidth="1"/>
    <col min="16134" max="16134" width="10" style="43" customWidth="1"/>
    <col min="16135" max="16136" width="9" style="43"/>
    <col min="16137" max="16137" width="9.5" style="43" bestFit="1" customWidth="1"/>
    <col min="16138" max="16384" width="9" style="43"/>
  </cols>
  <sheetData>
    <row r="1" spans="1:9" ht="22.5" customHeight="1" thickBot="1" x14ac:dyDescent="0.6">
      <c r="A1" s="43" t="s">
        <v>219</v>
      </c>
      <c r="C1" s="93" t="s">
        <v>178</v>
      </c>
      <c r="D1" s="45">
        <f>所要額精算書!H4</f>
        <v>0</v>
      </c>
      <c r="E1" s="45"/>
      <c r="F1" s="44"/>
    </row>
    <row r="2" spans="1:9" ht="18.75" customHeight="1" thickBot="1" x14ac:dyDescent="0.6">
      <c r="C2" s="44" t="s">
        <v>167</v>
      </c>
      <c r="D2" s="94" t="s">
        <v>221</v>
      </c>
      <c r="E2" s="45"/>
      <c r="F2" s="44"/>
    </row>
    <row r="3" spans="1:9" ht="37.5" customHeight="1" x14ac:dyDescent="0.55000000000000004">
      <c r="A3" s="124" t="s">
        <v>180</v>
      </c>
      <c r="B3" s="125"/>
      <c r="C3" s="125"/>
      <c r="D3" s="125"/>
      <c r="E3" s="125"/>
      <c r="F3" s="125"/>
    </row>
    <row r="4" spans="1:9" ht="18.75" customHeight="1" thickBot="1" x14ac:dyDescent="0.6">
      <c r="E4" s="134" t="s">
        <v>213</v>
      </c>
      <c r="F4" s="134"/>
    </row>
    <row r="5" spans="1:9" ht="30" customHeight="1" thickBot="1" x14ac:dyDescent="0.6">
      <c r="A5" s="126" t="s">
        <v>169</v>
      </c>
      <c r="B5" s="127"/>
      <c r="C5" s="128"/>
      <c r="D5" s="127" t="s">
        <v>170</v>
      </c>
      <c r="E5" s="127"/>
      <c r="F5" s="129"/>
    </row>
    <row r="6" spans="1:9" ht="22.5" customHeight="1" x14ac:dyDescent="0.55000000000000004">
      <c r="A6" s="46" t="s">
        <v>171</v>
      </c>
      <c r="B6" s="130" t="s">
        <v>172</v>
      </c>
      <c r="C6" s="131"/>
      <c r="D6" s="47" t="s">
        <v>171</v>
      </c>
      <c r="E6" s="132" t="s">
        <v>172</v>
      </c>
      <c r="F6" s="133"/>
    </row>
    <row r="7" spans="1:9" ht="30" customHeight="1" x14ac:dyDescent="0.55000000000000004">
      <c r="A7" s="48" t="s">
        <v>173</v>
      </c>
      <c r="B7" s="49"/>
      <c r="C7" s="50"/>
      <c r="D7" s="51"/>
      <c r="E7" s="52"/>
      <c r="F7" s="53"/>
    </row>
    <row r="8" spans="1:9" ht="30" customHeight="1" x14ac:dyDescent="0.55000000000000004">
      <c r="A8" s="92" t="s">
        <v>174</v>
      </c>
      <c r="B8" s="49"/>
      <c r="C8" s="50"/>
      <c r="D8" s="51"/>
      <c r="E8" s="52"/>
      <c r="F8" s="53"/>
    </row>
    <row r="9" spans="1:9" ht="30" customHeight="1" x14ac:dyDescent="0.55000000000000004">
      <c r="A9" s="92"/>
      <c r="B9" s="49"/>
      <c r="D9" s="90"/>
      <c r="E9" s="52"/>
      <c r="F9" s="53"/>
      <c r="I9" s="91"/>
    </row>
    <row r="10" spans="1:9" ht="30" customHeight="1" x14ac:dyDescent="0.55000000000000004">
      <c r="A10" s="92"/>
      <c r="B10" s="49"/>
      <c r="C10" s="50"/>
      <c r="D10" s="50"/>
      <c r="E10" s="52"/>
      <c r="F10" s="53"/>
    </row>
    <row r="11" spans="1:9" ht="30" customHeight="1" x14ac:dyDescent="0.55000000000000004">
      <c r="A11" s="92"/>
      <c r="B11" s="49"/>
      <c r="C11" s="50"/>
      <c r="D11" s="50"/>
      <c r="E11" s="52"/>
      <c r="F11" s="53"/>
    </row>
    <row r="12" spans="1:9" ht="30" customHeight="1" x14ac:dyDescent="0.55000000000000004">
      <c r="A12" s="92"/>
      <c r="B12" s="49"/>
      <c r="C12" s="50"/>
      <c r="D12" s="50"/>
      <c r="F12" s="53"/>
    </row>
    <row r="13" spans="1:9" ht="45" customHeight="1" x14ac:dyDescent="0.55000000000000004">
      <c r="A13" s="48"/>
      <c r="B13" s="49"/>
      <c r="C13" s="50"/>
      <c r="D13" s="51"/>
      <c r="F13" s="53"/>
    </row>
    <row r="14" spans="1:9" ht="30" customHeight="1" x14ac:dyDescent="0.55000000000000004">
      <c r="A14" s="48"/>
      <c r="B14" s="49"/>
      <c r="C14" s="50"/>
      <c r="D14" s="50"/>
      <c r="E14" s="52"/>
      <c r="F14" s="53"/>
    </row>
    <row r="15" spans="1:9" ht="30" customHeight="1" x14ac:dyDescent="0.55000000000000004">
      <c r="A15" s="48"/>
      <c r="B15" s="49"/>
      <c r="C15" s="50"/>
      <c r="D15" s="50"/>
      <c r="E15" s="52"/>
      <c r="F15" s="53"/>
    </row>
    <row r="16" spans="1:9" ht="30" customHeight="1" x14ac:dyDescent="0.55000000000000004">
      <c r="A16" s="48"/>
      <c r="B16" s="49"/>
      <c r="C16" s="50"/>
      <c r="D16" s="50"/>
      <c r="E16" s="52"/>
      <c r="F16" s="53"/>
    </row>
    <row r="17" spans="1:6" ht="30" customHeight="1" x14ac:dyDescent="0.55000000000000004">
      <c r="A17" s="48"/>
      <c r="B17" s="49"/>
      <c r="C17" s="50"/>
      <c r="D17" s="50"/>
      <c r="E17" s="52"/>
      <c r="F17" s="53"/>
    </row>
    <row r="18" spans="1:6" ht="30" customHeight="1" thickBot="1" x14ac:dyDescent="0.6">
      <c r="A18" s="48"/>
      <c r="B18" s="54"/>
      <c r="C18" s="55"/>
      <c r="D18" s="55"/>
      <c r="E18" s="52"/>
      <c r="F18" s="53"/>
    </row>
    <row r="19" spans="1:6" ht="30" customHeight="1" thickBot="1" x14ac:dyDescent="0.6">
      <c r="A19" s="56" t="s">
        <v>175</v>
      </c>
      <c r="B19" s="57"/>
      <c r="C19" s="58">
        <f>SUM(C7:C18)</f>
        <v>0</v>
      </c>
      <c r="D19" s="58" t="s">
        <v>175</v>
      </c>
      <c r="E19" s="59"/>
      <c r="F19" s="60">
        <f>SUM(F7:F18)</f>
        <v>0</v>
      </c>
    </row>
    <row r="20" spans="1:6" ht="18.75" customHeight="1" x14ac:dyDescent="0.55000000000000004"/>
    <row r="21" spans="1:6" ht="22.5" customHeight="1" x14ac:dyDescent="0.55000000000000004">
      <c r="A21" s="43" t="s">
        <v>176</v>
      </c>
    </row>
    <row r="22" spans="1:6" ht="30" customHeight="1" x14ac:dyDescent="0.55000000000000004">
      <c r="D22" s="61" t="s">
        <v>208</v>
      </c>
    </row>
    <row r="23" spans="1:6" ht="30" customHeight="1" x14ac:dyDescent="0.55000000000000004">
      <c r="D23" s="123" t="s">
        <v>194</v>
      </c>
      <c r="E23" s="123"/>
      <c r="F23" s="123"/>
    </row>
    <row r="24" spans="1:6" ht="30" customHeight="1" x14ac:dyDescent="0.55000000000000004">
      <c r="D24" s="123" t="s">
        <v>177</v>
      </c>
      <c r="E24" s="123"/>
      <c r="F24" s="123"/>
    </row>
  </sheetData>
  <mergeCells count="8">
    <mergeCell ref="D24:F24"/>
    <mergeCell ref="A3:F3"/>
    <mergeCell ref="A5:C5"/>
    <mergeCell ref="D5:F5"/>
    <mergeCell ref="B6:C6"/>
    <mergeCell ref="E6:F6"/>
    <mergeCell ref="D23:F23"/>
    <mergeCell ref="E4:F4"/>
  </mergeCells>
  <phoneticPr fontId="2"/>
  <printOptions horizontalCentered="1"/>
  <pageMargins left="0.25" right="0.25" top="0.75" bottom="0.75" header="0.3" footer="0.3"/>
  <pageSetup paperSize="9" orientation="portrait" r:id="rId1"/>
  <headerFooter alignWithMargins="0"/>
  <rowBreaks count="1" manualBreakCount="1">
    <brk id="25" max="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7EB11-0462-40DF-97DF-428FC5D9B6ED}">
  <sheetPr codeName="Sheet9"/>
  <dimension ref="A1:F48"/>
  <sheetViews>
    <sheetView workbookViewId="0">
      <selection activeCell="E8" sqref="E8"/>
    </sheetView>
  </sheetViews>
  <sheetFormatPr defaultColWidth="9" defaultRowHeight="18" x14ac:dyDescent="0.55000000000000004"/>
  <cols>
    <col min="1" max="6" width="28" style="3" customWidth="1"/>
    <col min="7" max="16384" width="9" style="3"/>
  </cols>
  <sheetData>
    <row r="1" spans="1:6" ht="36" x14ac:dyDescent="0.55000000000000004">
      <c r="A1" s="3" t="s">
        <v>1</v>
      </c>
      <c r="B1" s="3" t="s">
        <v>2</v>
      </c>
      <c r="C1" s="3" t="s">
        <v>3</v>
      </c>
      <c r="D1" s="3" t="s">
        <v>4</v>
      </c>
      <c r="E1" s="3" t="s">
        <v>5</v>
      </c>
      <c r="F1" s="3" t="s">
        <v>6</v>
      </c>
    </row>
    <row r="2" spans="1:6" ht="36" x14ac:dyDescent="0.55000000000000004">
      <c r="A2" s="3" t="s">
        <v>7</v>
      </c>
      <c r="B2" s="3" t="s">
        <v>8</v>
      </c>
      <c r="C2" s="3" t="s">
        <v>9</v>
      </c>
      <c r="D2" s="4" t="s">
        <v>10</v>
      </c>
      <c r="E2" s="3" t="s">
        <v>11</v>
      </c>
      <c r="F2" s="3" t="s">
        <v>12</v>
      </c>
    </row>
    <row r="3" spans="1:6" x14ac:dyDescent="0.55000000000000004">
      <c r="A3" s="3" t="s">
        <v>13</v>
      </c>
      <c r="B3" s="3" t="s">
        <v>14</v>
      </c>
      <c r="C3" s="3" t="s">
        <v>15</v>
      </c>
      <c r="D3" s="3" t="s">
        <v>16</v>
      </c>
      <c r="E3" s="3" t="s">
        <v>17</v>
      </c>
    </row>
    <row r="4" spans="1:6" x14ac:dyDescent="0.55000000000000004">
      <c r="A4" s="3" t="s">
        <v>18</v>
      </c>
      <c r="B4" s="3" t="s">
        <v>19</v>
      </c>
      <c r="C4" s="3" t="s">
        <v>20</v>
      </c>
      <c r="D4" s="3" t="s">
        <v>21</v>
      </c>
      <c r="E4" s="3" t="s">
        <v>22</v>
      </c>
    </row>
    <row r="5" spans="1:6" ht="36" x14ac:dyDescent="0.55000000000000004">
      <c r="A5" s="3" t="s">
        <v>23</v>
      </c>
      <c r="B5" s="3" t="s">
        <v>24</v>
      </c>
      <c r="C5" s="3" t="s">
        <v>25</v>
      </c>
      <c r="D5" s="3" t="s">
        <v>26</v>
      </c>
      <c r="E5" s="3" t="s">
        <v>27</v>
      </c>
    </row>
    <row r="6" spans="1:6" x14ac:dyDescent="0.55000000000000004">
      <c r="A6" s="3" t="s">
        <v>28</v>
      </c>
      <c r="B6" s="3" t="s">
        <v>29</v>
      </c>
      <c r="C6" s="3" t="s">
        <v>30</v>
      </c>
      <c r="D6" s="3" t="s">
        <v>31</v>
      </c>
      <c r="E6" s="3" t="s">
        <v>32</v>
      </c>
    </row>
    <row r="7" spans="1:6" ht="36" x14ac:dyDescent="0.55000000000000004">
      <c r="A7" s="3" t="s">
        <v>33</v>
      </c>
      <c r="B7" s="3" t="s">
        <v>34</v>
      </c>
      <c r="C7" s="3" t="s">
        <v>35</v>
      </c>
      <c r="D7" s="3" t="s">
        <v>36</v>
      </c>
      <c r="E7" s="3" t="s">
        <v>37</v>
      </c>
    </row>
    <row r="8" spans="1:6" x14ac:dyDescent="0.55000000000000004">
      <c r="B8" s="3" t="s">
        <v>38</v>
      </c>
      <c r="C8" s="3" t="s">
        <v>39</v>
      </c>
      <c r="D8" s="3" t="s">
        <v>40</v>
      </c>
    </row>
    <row r="9" spans="1:6" x14ac:dyDescent="0.55000000000000004">
      <c r="B9" s="3" t="s">
        <v>41</v>
      </c>
      <c r="C9" s="3" t="s">
        <v>42</v>
      </c>
      <c r="D9" s="3" t="s">
        <v>43</v>
      </c>
    </row>
    <row r="10" spans="1:6" x14ac:dyDescent="0.55000000000000004">
      <c r="B10" s="3" t="s">
        <v>44</v>
      </c>
      <c r="C10" s="3" t="s">
        <v>45</v>
      </c>
      <c r="D10" s="3" t="s">
        <v>46</v>
      </c>
    </row>
    <row r="11" spans="1:6" x14ac:dyDescent="0.55000000000000004">
      <c r="B11" s="3" t="s">
        <v>47</v>
      </c>
      <c r="C11" s="3" t="s">
        <v>48</v>
      </c>
      <c r="D11" s="3" t="s">
        <v>49</v>
      </c>
    </row>
    <row r="12" spans="1:6" x14ac:dyDescent="0.55000000000000004">
      <c r="B12" s="3" t="s">
        <v>50</v>
      </c>
      <c r="C12" s="3" t="s">
        <v>51</v>
      </c>
      <c r="D12" s="3" t="s">
        <v>52</v>
      </c>
    </row>
    <row r="13" spans="1:6" x14ac:dyDescent="0.55000000000000004">
      <c r="B13" s="3" t="s">
        <v>53</v>
      </c>
      <c r="C13" s="3" t="s">
        <v>54</v>
      </c>
      <c r="D13" s="3" t="s">
        <v>55</v>
      </c>
    </row>
    <row r="14" spans="1:6" x14ac:dyDescent="0.55000000000000004">
      <c r="B14" s="3" t="s">
        <v>56</v>
      </c>
      <c r="C14" s="3" t="s">
        <v>57</v>
      </c>
      <c r="D14" s="3" t="s">
        <v>58</v>
      </c>
    </row>
    <row r="15" spans="1:6" x14ac:dyDescent="0.55000000000000004">
      <c r="B15" s="3" t="s">
        <v>59</v>
      </c>
      <c r="C15" s="3" t="s">
        <v>60</v>
      </c>
      <c r="D15" s="3" t="s">
        <v>61</v>
      </c>
    </row>
    <row r="16" spans="1:6" x14ac:dyDescent="0.55000000000000004">
      <c r="B16" s="3" t="s">
        <v>62</v>
      </c>
      <c r="C16" s="3" t="s">
        <v>63</v>
      </c>
      <c r="D16" s="3" t="s">
        <v>64</v>
      </c>
    </row>
    <row r="17" spans="2:4" ht="54" x14ac:dyDescent="0.55000000000000004">
      <c r="B17" s="3" t="s">
        <v>65</v>
      </c>
      <c r="C17" s="3" t="s">
        <v>66</v>
      </c>
      <c r="D17" s="3" t="s">
        <v>67</v>
      </c>
    </row>
    <row r="18" spans="2:4" x14ac:dyDescent="0.55000000000000004">
      <c r="B18" s="3" t="s">
        <v>68</v>
      </c>
      <c r="C18" s="3" t="s">
        <v>69</v>
      </c>
      <c r="D18" s="3" t="s">
        <v>70</v>
      </c>
    </row>
    <row r="19" spans="2:4" x14ac:dyDescent="0.55000000000000004">
      <c r="B19" s="3" t="s">
        <v>71</v>
      </c>
      <c r="C19" s="3" t="s">
        <v>72</v>
      </c>
      <c r="D19" s="3" t="s">
        <v>73</v>
      </c>
    </row>
    <row r="20" spans="2:4" x14ac:dyDescent="0.55000000000000004">
      <c r="B20" s="3" t="s">
        <v>74</v>
      </c>
      <c r="C20" s="3" t="s">
        <v>75</v>
      </c>
      <c r="D20" s="3" t="s">
        <v>76</v>
      </c>
    </row>
    <row r="21" spans="2:4" x14ac:dyDescent="0.55000000000000004">
      <c r="B21" s="3" t="s">
        <v>77</v>
      </c>
      <c r="C21" s="3" t="s">
        <v>78</v>
      </c>
      <c r="D21" s="3" t="s">
        <v>79</v>
      </c>
    </row>
    <row r="22" spans="2:4" x14ac:dyDescent="0.55000000000000004">
      <c r="B22" s="3" t="s">
        <v>80</v>
      </c>
      <c r="C22" s="3" t="s">
        <v>81</v>
      </c>
      <c r="D22" s="3" t="s">
        <v>82</v>
      </c>
    </row>
    <row r="23" spans="2:4" x14ac:dyDescent="0.55000000000000004">
      <c r="B23" s="3" t="s">
        <v>83</v>
      </c>
      <c r="C23" s="3" t="s">
        <v>84</v>
      </c>
      <c r="D23" s="3" t="s">
        <v>85</v>
      </c>
    </row>
    <row r="24" spans="2:4" x14ac:dyDescent="0.55000000000000004">
      <c r="B24" s="3" t="s">
        <v>86</v>
      </c>
      <c r="C24" s="3" t="s">
        <v>87</v>
      </c>
      <c r="D24" s="3" t="s">
        <v>88</v>
      </c>
    </row>
    <row r="25" spans="2:4" ht="36" x14ac:dyDescent="0.55000000000000004">
      <c r="B25" s="3" t="s">
        <v>89</v>
      </c>
      <c r="C25" s="3" t="s">
        <v>90</v>
      </c>
      <c r="D25" s="3" t="s">
        <v>91</v>
      </c>
    </row>
    <row r="26" spans="2:4" x14ac:dyDescent="0.55000000000000004">
      <c r="B26" s="3" t="s">
        <v>92</v>
      </c>
      <c r="C26" s="3" t="s">
        <v>93</v>
      </c>
    </row>
    <row r="27" spans="2:4" x14ac:dyDescent="0.55000000000000004">
      <c r="B27" s="3" t="s">
        <v>94</v>
      </c>
      <c r="C27" s="3" t="s">
        <v>95</v>
      </c>
    </row>
    <row r="28" spans="2:4" x14ac:dyDescent="0.55000000000000004">
      <c r="B28" s="3" t="s">
        <v>96</v>
      </c>
      <c r="C28" s="3" t="s">
        <v>97</v>
      </c>
    </row>
    <row r="29" spans="2:4" x14ac:dyDescent="0.55000000000000004">
      <c r="B29" s="3" t="s">
        <v>98</v>
      </c>
      <c r="C29" s="3" t="s">
        <v>99</v>
      </c>
    </row>
    <row r="30" spans="2:4" ht="36" x14ac:dyDescent="0.55000000000000004">
      <c r="B30" s="3" t="s">
        <v>100</v>
      </c>
      <c r="C30" s="3" t="s">
        <v>101</v>
      </c>
    </row>
    <row r="31" spans="2:4" x14ac:dyDescent="0.55000000000000004">
      <c r="B31" s="3" t="s">
        <v>102</v>
      </c>
    </row>
    <row r="32" spans="2:4" x14ac:dyDescent="0.55000000000000004">
      <c r="B32" s="3" t="s">
        <v>103</v>
      </c>
    </row>
    <row r="33" spans="2:2" x14ac:dyDescent="0.55000000000000004">
      <c r="B33" s="3" t="s">
        <v>104</v>
      </c>
    </row>
    <row r="34" spans="2:2" x14ac:dyDescent="0.55000000000000004">
      <c r="B34" s="3" t="s">
        <v>105</v>
      </c>
    </row>
    <row r="35" spans="2:2" x14ac:dyDescent="0.55000000000000004">
      <c r="B35" s="3" t="s">
        <v>106</v>
      </c>
    </row>
    <row r="36" spans="2:2" x14ac:dyDescent="0.55000000000000004">
      <c r="B36" s="3" t="s">
        <v>107</v>
      </c>
    </row>
    <row r="37" spans="2:2" x14ac:dyDescent="0.55000000000000004">
      <c r="B37" s="3" t="s">
        <v>108</v>
      </c>
    </row>
    <row r="38" spans="2:2" x14ac:dyDescent="0.55000000000000004">
      <c r="B38" s="3" t="s">
        <v>109</v>
      </c>
    </row>
    <row r="39" spans="2:2" x14ac:dyDescent="0.55000000000000004">
      <c r="B39" s="3" t="s">
        <v>110</v>
      </c>
    </row>
    <row r="40" spans="2:2" x14ac:dyDescent="0.55000000000000004">
      <c r="B40" s="3" t="s">
        <v>111</v>
      </c>
    </row>
    <row r="41" spans="2:2" x14ac:dyDescent="0.55000000000000004">
      <c r="B41" s="3" t="s">
        <v>112</v>
      </c>
    </row>
    <row r="42" spans="2:2" x14ac:dyDescent="0.55000000000000004">
      <c r="B42" s="3" t="s">
        <v>113</v>
      </c>
    </row>
    <row r="43" spans="2:2" x14ac:dyDescent="0.55000000000000004">
      <c r="B43" s="3" t="s">
        <v>114</v>
      </c>
    </row>
    <row r="44" spans="2:2" x14ac:dyDescent="0.55000000000000004">
      <c r="B44" s="3" t="s">
        <v>115</v>
      </c>
    </row>
    <row r="45" spans="2:2" x14ac:dyDescent="0.55000000000000004">
      <c r="B45" s="3" t="s">
        <v>116</v>
      </c>
    </row>
    <row r="46" spans="2:2" x14ac:dyDescent="0.55000000000000004">
      <c r="B46" s="3" t="s">
        <v>117</v>
      </c>
    </row>
    <row r="47" spans="2:2" x14ac:dyDescent="0.55000000000000004">
      <c r="B47" s="3" t="s">
        <v>118</v>
      </c>
    </row>
    <row r="48" spans="2:2" x14ac:dyDescent="0.55000000000000004">
      <c r="B48" s="3" t="s">
        <v>119</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8221F1-C5B4-4549-89E9-D39B502E82F4}">
  <ds:schemaRefs>
    <ds:schemaRef ds:uri="http://purl.org/dc/elements/1.1/"/>
    <ds:schemaRef ds:uri="http://schemas.microsoft.com/office/infopath/2007/PartnerControls"/>
    <ds:schemaRef ds:uri="9500c7e0-a8b4-4cc7-a7aa-d9d65591dd5a"/>
    <ds:schemaRef ds:uri="http://schemas.microsoft.com/office/2006/documentManagement/types"/>
    <ds:schemaRef ds:uri="85e6e18b-26c1-4122-9e79-e6c53ac26d53"/>
    <ds:schemaRef ds:uri="http://schemas.microsoft.com/office/2006/metadata/properties"/>
    <ds:schemaRef ds:uri="http://purl.org/dc/terms/"/>
    <ds:schemaRef ds:uri="http://www.w3.org/XML/1998/namespace"/>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F06A746-FAAD-4605-9272-7A3ABAB9DB31}">
  <ds:schemaRefs>
    <ds:schemaRef ds:uri="http://schemas.microsoft.com/sharepoint/v3/contenttype/forms"/>
  </ds:schemaRefs>
</ds:datastoreItem>
</file>

<file path=customXml/itemProps3.xml><?xml version="1.0" encoding="utf-8"?>
<ds:datastoreItem xmlns:ds="http://schemas.openxmlformats.org/officeDocument/2006/customXml" ds:itemID="{042360E7-5E82-4777-8676-5B4213740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所要額調書</vt:lpstr>
      <vt:lpstr>事業計画書</vt:lpstr>
      <vt:lpstr>収支予算書抄本</vt:lpstr>
      <vt:lpstr>所要額精算書</vt:lpstr>
      <vt:lpstr>事業実績報告書</vt:lpstr>
      <vt:lpstr>収支決算書抄本</vt:lpstr>
      <vt:lpstr>リスト</vt:lpstr>
      <vt:lpstr>事業実績報告書!Print_Area</vt:lpstr>
      <vt:lpstr>収支決算書抄本!Print_Area</vt:lpstr>
      <vt:lpstr>収支予算書抄本!Print_Area</vt:lpstr>
      <vt:lpstr>所要額精算書!Print_Area</vt:lpstr>
      <vt:lpstr>所要額調書!Print_Area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下田 大道(shimoda-hiromichi)</dc:creator>
  <cp:lastModifiedBy>nishioka yuuki</cp:lastModifiedBy>
  <cp:lastPrinted>2025-11-25T23:42:22Z</cp:lastPrinted>
  <dcterms:created xsi:type="dcterms:W3CDTF">2025-01-09T05:11:58Z</dcterms:created>
  <dcterms:modified xsi:type="dcterms:W3CDTF">2025-12-04T00:08:14Z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y fmtid="{D5CDD505-2E9C-101B-9397-08002B2CF9AE}" pid="3" name="MediaServiceImageTags">
    <vt:lpwstr/>
  </property>
</Properties>
</file>