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xr:revisionPtr revIDLastSave="0" documentId="8_{92814D26-4862-4D2E-935F-9F6325D59F2D}" xr6:coauthVersionLast="47" xr6:coauthVersionMax="47" xr10:uidLastSave="{00000000-0000-0000-0000-000000000000}"/>
  <bookViews>
    <workbookView xWindow="-110" yWindow="-110" windowWidth="19420" windowHeight="10300" xr2:uid="{00000000-000D-0000-FFFF-FFFF00000000}"/>
  </bookViews>
  <sheets>
    <sheet name="別紙３" sheetId="9" r:id="rId1"/>
    <sheet name="記載上の注意事項" sheetId="6" r:id="rId2"/>
  </sheets>
  <definedNames>
    <definedName name="_xlnm.Print_Area" localSheetId="1">記載上の注意事項!$A$1:$E$35</definedName>
    <definedName name="_xlnm.Print_Area" localSheetId="0">別紙３!$A$1:$E$42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9" l="1"/>
  <c r="C41" i="9" s="1"/>
  <c r="H24" i="9" l="1"/>
  <c r="G24" i="9" s="1"/>
  <c r="H23" i="9"/>
  <c r="G23" i="9" s="1"/>
  <c r="E23" i="9" l="1"/>
  <c r="C37" i="9" s="1"/>
  <c r="C40" i="9" s="1"/>
</calcChain>
</file>

<file path=xl/sharedStrings.xml><?xml version="1.0" encoding="utf-8"?>
<sst xmlns="http://schemas.openxmlformats.org/spreadsheetml/2006/main" count="81" uniqueCount="79">
  <si>
    <t>経費区分</t>
    <rPh sb="0" eb="2">
      <t>ケイヒ</t>
    </rPh>
    <rPh sb="2" eb="4">
      <t>クブン</t>
    </rPh>
    <phoneticPr fontId="2"/>
  </si>
  <si>
    <t>　　・　欄が足りない場合は、適宜、行数を追加して差し支えない。</t>
  </si>
  <si>
    <t>資金調達先</t>
    <rPh sb="0" eb="2">
      <t>シキン</t>
    </rPh>
    <rPh sb="2" eb="4">
      <t>チョウタツ</t>
    </rPh>
    <rPh sb="4" eb="5">
      <t>サキ</t>
    </rPh>
    <phoneticPr fontId="2"/>
  </si>
  <si>
    <t>　　・　以下に掲げる補助事業者にあっては、消費税等を補助対象経費に含めて補助金額を請求</t>
    <rPh sb="41" eb="43">
      <t>セイキュウ</t>
    </rPh>
    <phoneticPr fontId="2"/>
  </si>
  <si>
    <t>　　・　計上する経費については、必ず支払の事実を証明できる証拠書類を添付すること。</t>
    <rPh sb="4" eb="6">
      <t>ケイジョウ</t>
    </rPh>
    <rPh sb="8" eb="10">
      <t>ケイヒ</t>
    </rPh>
    <rPh sb="16" eb="17">
      <t>カナラ</t>
    </rPh>
    <rPh sb="18" eb="20">
      <t>シハラ</t>
    </rPh>
    <rPh sb="21" eb="23">
      <t>ジジツ</t>
    </rPh>
    <rPh sb="24" eb="26">
      <t>ショウメイ</t>
    </rPh>
    <rPh sb="29" eb="31">
      <t>ショウコ</t>
    </rPh>
    <rPh sb="31" eb="33">
      <t>ショルイ</t>
    </rPh>
    <rPh sb="34" eb="36">
      <t>テンプ</t>
    </rPh>
    <phoneticPr fontId="2"/>
  </si>
  <si>
    <t>（注）</t>
    <rPh sb="1" eb="2">
      <t>チュウ</t>
    </rPh>
    <phoneticPr fontId="2"/>
  </si>
  <si>
    <t>Ｂ</t>
  </si>
  <si>
    <t>　　　　支払の事実を証明できる証拠書類は「一式」の記載ではなく、内訳がわかるものとすること。</t>
    <rPh sb="4" eb="6">
      <t>シハラ</t>
    </rPh>
    <rPh sb="7" eb="9">
      <t>ジジツ</t>
    </rPh>
    <rPh sb="10" eb="12">
      <t>ショウメイ</t>
    </rPh>
    <rPh sb="15" eb="17">
      <t>ショウコ</t>
    </rPh>
    <rPh sb="17" eb="19">
      <t>ショルイ</t>
    </rPh>
    <rPh sb="21" eb="23">
      <t>イッシキ</t>
    </rPh>
    <rPh sb="25" eb="27">
      <t>キサイ</t>
    </rPh>
    <rPh sb="32" eb="34">
      <t>ウチワケ</t>
    </rPh>
    <phoneticPr fontId="2"/>
  </si>
  <si>
    <t>（自己資金）</t>
    <rPh sb="1" eb="3">
      <t>ジコ</t>
    </rPh>
    <rPh sb="3" eb="5">
      <t>シキン</t>
    </rPh>
    <phoneticPr fontId="2"/>
  </si>
  <si>
    <t>補助対象経費</t>
    <rPh sb="0" eb="2">
      <t>ホジョ</t>
    </rPh>
    <rPh sb="2" eb="4">
      <t>タイショウ</t>
    </rPh>
    <rPh sb="4" eb="6">
      <t>ケイヒ</t>
    </rPh>
    <phoneticPr fontId="2"/>
  </si>
  <si>
    <t>　２　資金調達内訳表について</t>
    <rPh sb="3" eb="5">
      <t>シキン</t>
    </rPh>
    <rPh sb="5" eb="7">
      <t>チョウタツ</t>
    </rPh>
    <rPh sb="7" eb="9">
      <t>ウチワケ</t>
    </rPh>
    <rPh sb="9" eb="10">
      <t>ヒョウ</t>
    </rPh>
    <phoneticPr fontId="2"/>
  </si>
  <si>
    <t>金　　　額</t>
    <rPh sb="0" eb="1">
      <t>キン</t>
    </rPh>
    <rPh sb="4" eb="5">
      <t>ガク</t>
    </rPh>
    <phoneticPr fontId="2"/>
  </si>
  <si>
    <t>（単位：円）</t>
    <rPh sb="1" eb="3">
      <t>タンイ</t>
    </rPh>
    <rPh sb="4" eb="5">
      <t>エン</t>
    </rPh>
    <phoneticPr fontId="2"/>
  </si>
  <si>
    <t>自　己　資　金</t>
    <rPh sb="0" eb="1">
      <t>ジ</t>
    </rPh>
    <rPh sb="2" eb="3">
      <t>オノレ</t>
    </rPh>
    <rPh sb="4" eb="5">
      <t>シ</t>
    </rPh>
    <rPh sb="6" eb="7">
      <t>キン</t>
    </rPh>
    <phoneticPr fontId="2"/>
  </si>
  <si>
    <t>区　　　分</t>
    <rPh sb="0" eb="1">
      <t>ク</t>
    </rPh>
    <rPh sb="4" eb="5">
      <t>フン</t>
    </rPh>
    <phoneticPr fontId="2"/>
  </si>
  <si>
    <r>
      <t>Ｃ</t>
    </r>
    <r>
      <rPr>
        <sz val="8"/>
        <color theme="1"/>
        <rFont val="ＭＳ 明朝"/>
        <family val="1"/>
        <charset val="128"/>
      </rPr>
      <t>(B×補助率※1)</t>
    </r>
    <rPh sb="4" eb="7">
      <t>ホジョリツ</t>
    </rPh>
    <phoneticPr fontId="2"/>
  </si>
  <si>
    <t>（そ の 他）</t>
    <rPh sb="5" eb="6">
      <t>タ</t>
    </rPh>
    <phoneticPr fontId="2"/>
  </si>
  <si>
    <t>（借 入 金）</t>
    <rPh sb="1" eb="2">
      <t>シャク</t>
    </rPh>
    <rPh sb="3" eb="4">
      <t>ニュウ</t>
    </rPh>
    <rPh sb="5" eb="6">
      <t>キン</t>
    </rPh>
    <phoneticPr fontId="2"/>
  </si>
  <si>
    <t>　　・　支払の事実に関する客観性の担保のため、原則として支払方法は銀行振込とし、旅費や</t>
    <rPh sb="4" eb="6">
      <t>シハラ</t>
    </rPh>
    <rPh sb="7" eb="9">
      <t>ジジツ</t>
    </rPh>
    <rPh sb="10" eb="11">
      <t>カン</t>
    </rPh>
    <rPh sb="13" eb="15">
      <t>キャッカン</t>
    </rPh>
    <rPh sb="15" eb="16">
      <t>セイ</t>
    </rPh>
    <rPh sb="17" eb="19">
      <t>タンポ</t>
    </rPh>
    <rPh sb="23" eb="25">
      <t>ゲンソク</t>
    </rPh>
    <rPh sb="28" eb="30">
      <t>シハラ</t>
    </rPh>
    <rPh sb="30" eb="32">
      <t>ホウホウ</t>
    </rPh>
    <rPh sb="33" eb="35">
      <t>ギンコウ</t>
    </rPh>
    <rPh sb="35" eb="37">
      <t>フリコミ</t>
    </rPh>
    <rPh sb="40" eb="42">
      <t>リョヒ</t>
    </rPh>
    <phoneticPr fontId="2"/>
  </si>
  <si>
    <t>借　　入　　金</t>
    <rPh sb="0" eb="1">
      <t>シャク</t>
    </rPh>
    <rPh sb="3" eb="4">
      <t>ニュウ</t>
    </rPh>
    <rPh sb="6" eb="7">
      <t>キン</t>
    </rPh>
    <phoneticPr fontId="2"/>
  </si>
  <si>
    <r>
      <t xml:space="preserve">補助対象経費
（税抜・税込）
</t>
    </r>
    <r>
      <rPr>
        <sz val="7"/>
        <color theme="1"/>
        <rFont val="ＭＳ 明朝"/>
        <family val="1"/>
        <charset val="128"/>
      </rPr>
      <t>※該当するものに○</t>
    </r>
    <rPh sb="0" eb="2">
      <t>ホジョ</t>
    </rPh>
    <rPh sb="2" eb="4">
      <t>タイショウ</t>
    </rPh>
    <rPh sb="4" eb="6">
      <t>ケイヒ</t>
    </rPh>
    <rPh sb="8" eb="9">
      <t>ゼイ</t>
    </rPh>
    <rPh sb="9" eb="10">
      <t>ヌ</t>
    </rPh>
    <rPh sb="11" eb="13">
      <t>ゼイコ</t>
    </rPh>
    <rPh sb="16" eb="18">
      <t>ガイトウ</t>
    </rPh>
    <phoneticPr fontId="2"/>
  </si>
  <si>
    <t>そ　　の　　他</t>
    <rPh sb="6" eb="7">
      <t>タ</t>
    </rPh>
    <phoneticPr fontId="2"/>
  </si>
  <si>
    <r>
      <t xml:space="preserve">補 助 金
実 績 額
</t>
    </r>
    <r>
      <rPr>
        <sz val="9"/>
        <color theme="1"/>
        <rFont val="ＭＳ 明朝"/>
        <family val="1"/>
        <charset val="128"/>
      </rPr>
      <t>(千円未満切捨)</t>
    </r>
    <rPh sb="0" eb="1">
      <t>ホ</t>
    </rPh>
    <rPh sb="2" eb="3">
      <t>スケ</t>
    </rPh>
    <rPh sb="4" eb="5">
      <t>カネ</t>
    </rPh>
    <rPh sb="6" eb="7">
      <t>ミ</t>
    </rPh>
    <rPh sb="8" eb="9">
      <t>ツムグ</t>
    </rPh>
    <rPh sb="10" eb="11">
      <t>ガク</t>
    </rPh>
    <rPh sb="13" eb="15">
      <t>センエン</t>
    </rPh>
    <rPh sb="15" eb="17">
      <t>ミマン</t>
    </rPh>
    <rPh sb="17" eb="18">
      <t>キ</t>
    </rPh>
    <rPh sb="18" eb="19">
      <t>ス</t>
    </rPh>
    <phoneticPr fontId="2"/>
  </si>
  <si>
    <t>　１　経費明細表について</t>
    <rPh sb="3" eb="5">
      <t>ケイヒ</t>
    </rPh>
    <rPh sb="5" eb="7">
      <t>メイサイ</t>
    </rPh>
    <rPh sb="7" eb="8">
      <t>ヒョウ</t>
    </rPh>
    <phoneticPr fontId="2"/>
  </si>
  <si>
    <t>合　　　計（※3）</t>
  </si>
  <si>
    <t>　３　その他</t>
    <rPh sb="5" eb="6">
      <t>タ</t>
    </rPh>
    <phoneticPr fontId="2"/>
  </si>
  <si>
    <t>　　　　なお、必要に応じて「別紙参照」と記載し、添付資料等を用いて差し支えない。</t>
    <rPh sb="7" eb="9">
      <t>ヒツヨウ</t>
    </rPh>
    <rPh sb="10" eb="11">
      <t>オウ</t>
    </rPh>
    <rPh sb="14" eb="16">
      <t>ベッシ</t>
    </rPh>
    <rPh sb="16" eb="18">
      <t>サンショウ</t>
    </rPh>
    <rPh sb="20" eb="22">
      <t>キサイ</t>
    </rPh>
    <rPh sb="24" eb="26">
      <t>テンプ</t>
    </rPh>
    <rPh sb="26" eb="28">
      <t>シリョウ</t>
    </rPh>
    <rPh sb="28" eb="29">
      <t>トウ</t>
    </rPh>
    <rPh sb="30" eb="31">
      <t>モチ</t>
    </rPh>
    <rPh sb="33" eb="34">
      <t>サ</t>
    </rPh>
    <rPh sb="35" eb="36">
      <t>ツカ</t>
    </rPh>
    <phoneticPr fontId="2"/>
  </si>
  <si>
    <t>資金調達内訳表（実績）</t>
    <rPh sb="0" eb="2">
      <t>シキン</t>
    </rPh>
    <rPh sb="2" eb="4">
      <t>チョウタツ</t>
    </rPh>
    <rPh sb="4" eb="6">
      <t>ウチワケ</t>
    </rPh>
    <rPh sb="6" eb="7">
      <t>ヒョウ</t>
    </rPh>
    <rPh sb="8" eb="10">
      <t>ジッセキ</t>
    </rPh>
    <phoneticPr fontId="2"/>
  </si>
  <si>
    <t>※2　補助対象経費の合計額が300万円を超えていること</t>
    <rPh sb="3" eb="5">
      <t>ホジョ</t>
    </rPh>
    <rPh sb="5" eb="7">
      <t>タイショウ</t>
    </rPh>
    <rPh sb="7" eb="9">
      <t>ケイヒ</t>
    </rPh>
    <rPh sb="10" eb="13">
      <t>ゴウケイガク</t>
    </rPh>
    <rPh sb="17" eb="19">
      <t>マンエン</t>
    </rPh>
    <rPh sb="20" eb="21">
      <t>コ</t>
    </rPh>
    <phoneticPr fontId="2"/>
  </si>
  <si>
    <t>　　　①消費税法における納税義務者とならない補助事業者　②免税事業者　③簡易課税事業者</t>
    <rPh sb="4" eb="7">
      <t>ショウヒゼイ</t>
    </rPh>
    <rPh sb="7" eb="8">
      <t>ホウ</t>
    </rPh>
    <rPh sb="12" eb="14">
      <t>ノウゼイ</t>
    </rPh>
    <rPh sb="14" eb="17">
      <t>ギムシャ</t>
    </rPh>
    <rPh sb="22" eb="24">
      <t>ホジョ</t>
    </rPh>
    <rPh sb="24" eb="27">
      <t>ジギョウシャ</t>
    </rPh>
    <rPh sb="29" eb="31">
      <t>メンゼイ</t>
    </rPh>
    <rPh sb="31" eb="34">
      <t>ジギョウシャ</t>
    </rPh>
    <rPh sb="36" eb="38">
      <t>カンイ</t>
    </rPh>
    <rPh sb="38" eb="40">
      <t>カゼイ</t>
    </rPh>
    <rPh sb="40" eb="43">
      <t>ジギョウシャ</t>
    </rPh>
    <phoneticPr fontId="2"/>
  </si>
  <si>
    <t>　　　　上記以外の事業者にあっては消費税を差し引いた金額を記載すること。</t>
    <rPh sb="4" eb="6">
      <t>ジョウキ</t>
    </rPh>
    <rPh sb="6" eb="8">
      <t>イガイ</t>
    </rPh>
    <rPh sb="9" eb="12">
      <t>ジギョウシャ</t>
    </rPh>
    <phoneticPr fontId="2"/>
  </si>
  <si>
    <t>Ａ</t>
  </si>
  <si>
    <t>　　　　例えば機械装置・システム構築費にあっては、導入を完了した機械等の名称、型式、単価、</t>
    <rPh sb="4" eb="5">
      <t>タト</t>
    </rPh>
    <rPh sb="7" eb="9">
      <t>キカイ</t>
    </rPh>
    <rPh sb="9" eb="11">
      <t>ソウチ</t>
    </rPh>
    <rPh sb="16" eb="19">
      <t>コウチクヒ</t>
    </rPh>
    <rPh sb="28" eb="30">
      <t>カンリョウ</t>
    </rPh>
    <phoneticPr fontId="2"/>
  </si>
  <si>
    <t>　　・　資金調達合計額は、経費明細表の「補助対象経費」の合計と一致させること。</t>
    <rPh sb="4" eb="6">
      <t>シキン</t>
    </rPh>
    <rPh sb="6" eb="8">
      <t>チョウタツ</t>
    </rPh>
    <rPh sb="8" eb="10">
      <t>ゴウケイ</t>
    </rPh>
    <rPh sb="10" eb="11">
      <t>ガク</t>
    </rPh>
    <rPh sb="13" eb="15">
      <t>ケイヒ</t>
    </rPh>
    <rPh sb="15" eb="17">
      <t>メイサイ</t>
    </rPh>
    <rPh sb="17" eb="18">
      <t>ヒョウ</t>
    </rPh>
    <rPh sb="20" eb="22">
      <t>ホジョ</t>
    </rPh>
    <rPh sb="22" eb="24">
      <t>タイショウ</t>
    </rPh>
    <rPh sb="24" eb="26">
      <t>ケイヒ</t>
    </rPh>
    <rPh sb="28" eb="30">
      <t>ゴウケイ</t>
    </rPh>
    <rPh sb="31" eb="33">
      <t>イッチ</t>
    </rPh>
    <phoneticPr fontId="2"/>
  </si>
  <si>
    <t>合計（※2）</t>
    <rPh sb="0" eb="2">
      <t>ゴウケイ</t>
    </rPh>
    <phoneticPr fontId="2"/>
  </si>
  <si>
    <t>　　　他の事業と混合しないよう整理し、補助事業年度終了後５年間保存すること。</t>
    <rPh sb="3" eb="4">
      <t>タ</t>
    </rPh>
    <rPh sb="5" eb="7">
      <t>ジギョウ</t>
    </rPh>
    <rPh sb="8" eb="10">
      <t>コンゴウ</t>
    </rPh>
    <rPh sb="15" eb="17">
      <t>セイリ</t>
    </rPh>
    <rPh sb="19" eb="21">
      <t>ホジョ</t>
    </rPh>
    <rPh sb="21" eb="23">
      <t>ジギョウ</t>
    </rPh>
    <rPh sb="23" eb="25">
      <t>ネンド</t>
    </rPh>
    <rPh sb="25" eb="28">
      <t>シュウリョウゴ</t>
    </rPh>
    <rPh sb="29" eb="31">
      <t>ネンカン</t>
    </rPh>
    <rPh sb="31" eb="33">
      <t>ホゾン</t>
    </rPh>
    <phoneticPr fontId="2"/>
  </si>
  <si>
    <t>　　　補助事業者は検査等に協力する義務がある。そのため、経費の支払に係る証拠書類等は、</t>
    <rPh sb="5" eb="8">
      <t>ジギョウシャ</t>
    </rPh>
    <rPh sb="9" eb="11">
      <t>ケンサ</t>
    </rPh>
    <rPh sb="11" eb="12">
      <t>ナド</t>
    </rPh>
    <rPh sb="13" eb="15">
      <t>キョウリョク</t>
    </rPh>
    <rPh sb="17" eb="19">
      <t>ギム</t>
    </rPh>
    <rPh sb="28" eb="30">
      <t>ケイヒ</t>
    </rPh>
    <rPh sb="31" eb="33">
      <t>シハラ</t>
    </rPh>
    <rPh sb="34" eb="35">
      <t>カカ</t>
    </rPh>
    <rPh sb="36" eb="38">
      <t>ショウコ</t>
    </rPh>
    <rPh sb="38" eb="40">
      <t>ショルイ</t>
    </rPh>
    <rPh sb="40" eb="41">
      <t>ナド</t>
    </rPh>
    <phoneticPr fontId="2"/>
  </si>
  <si>
    <t>　　　できるものとする。</t>
  </si>
  <si>
    <t>　　・　「経費区分」は、補助対象経費の各費目（①機械装置・システム構築費、②専門家経費、</t>
    <rPh sb="5" eb="7">
      <t>ケイヒ</t>
    </rPh>
    <rPh sb="7" eb="9">
      <t>クブン</t>
    </rPh>
    <rPh sb="12" eb="14">
      <t>ホジョ</t>
    </rPh>
    <rPh sb="14" eb="16">
      <t>タイショウ</t>
    </rPh>
    <rPh sb="16" eb="18">
      <t>ケイヒ</t>
    </rPh>
    <rPh sb="19" eb="20">
      <t>カク</t>
    </rPh>
    <rPh sb="20" eb="22">
      <t>ヒモク</t>
    </rPh>
    <rPh sb="24" eb="26">
      <t>キカイ</t>
    </rPh>
    <rPh sb="26" eb="28">
      <t>ソウチ</t>
    </rPh>
    <rPh sb="33" eb="36">
      <t>コウチクヒ</t>
    </rPh>
    <rPh sb="38" eb="41">
      <t>センモンカ</t>
    </rPh>
    <rPh sb="41" eb="43">
      <t>ケイヒ</t>
    </rPh>
    <phoneticPr fontId="2"/>
  </si>
  <si>
    <t>　　　数量等を具体的に記載すること。</t>
  </si>
  <si>
    <t>　　・ 補助対象経費が３００万円を超える事業を対象とする。</t>
    <rPh sb="4" eb="6">
      <t>ホジョ</t>
    </rPh>
    <rPh sb="6" eb="8">
      <t>タイショウ</t>
    </rPh>
    <rPh sb="8" eb="10">
      <t>ケイヒ</t>
    </rPh>
    <rPh sb="14" eb="16">
      <t>マンエン</t>
    </rPh>
    <rPh sb="17" eb="18">
      <t>コ</t>
    </rPh>
    <rPh sb="20" eb="22">
      <t>ジギョウ</t>
    </rPh>
    <rPh sb="23" eb="25">
      <t>タイショウ</t>
    </rPh>
    <phoneticPr fontId="2"/>
  </si>
  <si>
    <t>　　　③クラウドサービス等利用料、④外注費、⑤物品購入費、⑥その他経費）を記載すること。</t>
    <rPh sb="12" eb="13">
      <t>ナド</t>
    </rPh>
    <rPh sb="13" eb="16">
      <t>リヨウリョウ</t>
    </rPh>
    <rPh sb="18" eb="21">
      <t>ガイチュウヒ</t>
    </rPh>
    <rPh sb="23" eb="25">
      <t>ブッピン</t>
    </rPh>
    <rPh sb="25" eb="28">
      <t>コウニュウヒ</t>
    </rPh>
    <rPh sb="32" eb="33">
      <t>タ</t>
    </rPh>
    <rPh sb="37" eb="39">
      <t>キサイ</t>
    </rPh>
    <phoneticPr fontId="2"/>
  </si>
  <si>
    <t>経費明細表（実績）</t>
    <rPh sb="0" eb="2">
      <t>ケイヒ</t>
    </rPh>
    <rPh sb="2" eb="4">
      <t>メイサイ</t>
    </rPh>
    <rPh sb="4" eb="5">
      <t>ヒョウ</t>
    </rPh>
    <rPh sb="6" eb="8">
      <t>ジッセキ</t>
    </rPh>
    <phoneticPr fontId="2"/>
  </si>
  <si>
    <t>　　　の支払は、現金払は認められない。</t>
    <rPh sb="4" eb="6">
      <t>シハラ</t>
    </rPh>
    <rPh sb="8" eb="10">
      <t>ゲンキン</t>
    </rPh>
    <rPh sb="10" eb="11">
      <t>ハラ</t>
    </rPh>
    <rPh sb="12" eb="13">
      <t>ミト</t>
    </rPh>
    <phoneticPr fontId="2"/>
  </si>
  <si>
    <t>　　　現金決済のみの取引（代金引き換え限定のサービス等）を除き、１取引１０万円超(税抜)</t>
    <rPh sb="3" eb="5">
      <t>ゲンキン</t>
    </rPh>
    <rPh sb="5" eb="7">
      <t>ケッサイ</t>
    </rPh>
    <rPh sb="10" eb="12">
      <t>トリヒキ</t>
    </rPh>
    <rPh sb="13" eb="15">
      <t>ダイキン</t>
    </rPh>
    <rPh sb="15" eb="16">
      <t>ヒ</t>
    </rPh>
    <rPh sb="17" eb="18">
      <t>カ</t>
    </rPh>
    <rPh sb="19" eb="21">
      <t>ゲンテイ</t>
    </rPh>
    <rPh sb="26" eb="27">
      <t>ナド</t>
    </rPh>
    <rPh sb="29" eb="30">
      <t>ノゾ</t>
    </rPh>
    <rPh sb="33" eb="35">
      <t>トリヒキ</t>
    </rPh>
    <rPh sb="37" eb="39">
      <t>マンエン</t>
    </rPh>
    <rPh sb="39" eb="40">
      <t>チョウ</t>
    </rPh>
    <rPh sb="41" eb="43">
      <t>ゼイヌ</t>
    </rPh>
    <phoneticPr fontId="2"/>
  </si>
  <si>
    <t>　　・　「内容」は、内容や経費の内訳を具体的に記載すること。（「一式」の記載は不可）</t>
    <rPh sb="5" eb="7">
      <t>ナイヨウ</t>
    </rPh>
    <rPh sb="10" eb="12">
      <t>ナイヨウ</t>
    </rPh>
    <rPh sb="13" eb="15">
      <t>ケイヒ</t>
    </rPh>
    <rPh sb="16" eb="18">
      <t>ウチワケ</t>
    </rPh>
    <rPh sb="19" eb="22">
      <t>グタイテキ</t>
    </rPh>
    <rPh sb="23" eb="25">
      <t>キサイ</t>
    </rPh>
    <phoneticPr fontId="2"/>
  </si>
  <si>
    <t>　　・　見積書、発注書又は契約書、納品書、請求書、銀行振込受領書、領収書等の一連の証拠</t>
    <rPh sb="4" eb="7">
      <t>ミツモリショ</t>
    </rPh>
    <rPh sb="8" eb="11">
      <t>ハッチュウショ</t>
    </rPh>
    <rPh sb="11" eb="12">
      <t>マタ</t>
    </rPh>
    <rPh sb="13" eb="16">
      <t>ケイヤクショ</t>
    </rPh>
    <rPh sb="17" eb="20">
      <t>ノウヒンショ</t>
    </rPh>
    <rPh sb="21" eb="24">
      <t>セイキュウショ</t>
    </rPh>
    <rPh sb="25" eb="27">
      <t>ギンコウ</t>
    </rPh>
    <rPh sb="27" eb="29">
      <t>フリコミ</t>
    </rPh>
    <rPh sb="29" eb="32">
      <t>ジュリョウショ</t>
    </rPh>
    <rPh sb="33" eb="36">
      <t>リョウシュウショ</t>
    </rPh>
    <rPh sb="36" eb="37">
      <t>ナド</t>
    </rPh>
    <rPh sb="38" eb="40">
      <t>イチレン</t>
    </rPh>
    <rPh sb="41" eb="43">
      <t>ショウコ</t>
    </rPh>
    <phoneticPr fontId="2"/>
  </si>
  <si>
    <t>　　　記載すること。</t>
    <rPh sb="3" eb="5">
      <t>キサイ</t>
    </rPh>
    <phoneticPr fontId="2"/>
  </si>
  <si>
    <t>　　　こと。</t>
  </si>
  <si>
    <t>　　・　「借入金」については、「資金調達先」欄に融資を受けた金融機関等名及び融資額を</t>
    <rPh sb="5" eb="7">
      <t>カリイレ</t>
    </rPh>
    <rPh sb="7" eb="8">
      <t>キン</t>
    </rPh>
    <rPh sb="16" eb="18">
      <t>シキン</t>
    </rPh>
    <rPh sb="18" eb="20">
      <t>チョウタツ</t>
    </rPh>
    <rPh sb="20" eb="21">
      <t>サキ</t>
    </rPh>
    <rPh sb="22" eb="23">
      <t>ラン</t>
    </rPh>
    <rPh sb="24" eb="26">
      <t>ユウシ</t>
    </rPh>
    <rPh sb="27" eb="28">
      <t>ウ</t>
    </rPh>
    <rPh sb="30" eb="32">
      <t>キンユウ</t>
    </rPh>
    <rPh sb="32" eb="34">
      <t>キカン</t>
    </rPh>
    <rPh sb="34" eb="35">
      <t>トウ</t>
    </rPh>
    <rPh sb="35" eb="36">
      <t>メイ</t>
    </rPh>
    <rPh sb="36" eb="37">
      <t>オヨ</t>
    </rPh>
    <rPh sb="38" eb="41">
      <t>ユウシガク</t>
    </rPh>
    <phoneticPr fontId="2"/>
  </si>
  <si>
    <t>　　・　「補助金実績額」は、経費明細表の補助金実績額と一致させること。</t>
    <rPh sb="5" eb="8">
      <t>ホジョキン</t>
    </rPh>
    <rPh sb="8" eb="10">
      <t>ジッセキ</t>
    </rPh>
    <rPh sb="10" eb="11">
      <t>ガク</t>
    </rPh>
    <rPh sb="14" eb="16">
      <t>ケイヒ</t>
    </rPh>
    <rPh sb="16" eb="18">
      <t>メイサイ</t>
    </rPh>
    <rPh sb="18" eb="19">
      <t>ヒョウ</t>
    </rPh>
    <rPh sb="20" eb="23">
      <t>ホジョキン</t>
    </rPh>
    <rPh sb="23" eb="26">
      <t>ジッセキガク</t>
    </rPh>
    <rPh sb="27" eb="29">
      <t>イッチ</t>
    </rPh>
    <phoneticPr fontId="2"/>
  </si>
  <si>
    <t>　　　　また、「資金調達先」欄には、事業実施期間中の補助金相当分の資金調達先を記載する</t>
    <rPh sb="26" eb="29">
      <t>ホジョキン</t>
    </rPh>
    <rPh sb="29" eb="32">
      <t>ソウトウブン</t>
    </rPh>
    <rPh sb="33" eb="35">
      <t>シキン</t>
    </rPh>
    <rPh sb="35" eb="38">
      <t>チョウタツサキ</t>
    </rPh>
    <rPh sb="39" eb="41">
      <t>キサイ</t>
    </rPh>
    <phoneticPr fontId="2"/>
  </si>
  <si>
    <t>　　・　補助事業年度終了後５年間は、会計検査院による検査等が行われることがあり、</t>
    <rPh sb="4" eb="6">
      <t>ホジョ</t>
    </rPh>
    <rPh sb="6" eb="8">
      <t>ジギョウ</t>
    </rPh>
    <rPh sb="8" eb="10">
      <t>ネンド</t>
    </rPh>
    <rPh sb="10" eb="13">
      <t>シュウリョウゴ</t>
    </rPh>
    <rPh sb="14" eb="16">
      <t>ネンカン</t>
    </rPh>
    <rPh sb="18" eb="20">
      <t>カイケイ</t>
    </rPh>
    <rPh sb="20" eb="23">
      <t>ケンサイン</t>
    </rPh>
    <rPh sb="26" eb="28">
      <t>ケンサ</t>
    </rPh>
    <rPh sb="28" eb="29">
      <t>ナド</t>
    </rPh>
    <rPh sb="30" eb="31">
      <t>オコナ</t>
    </rPh>
    <phoneticPr fontId="2"/>
  </si>
  <si>
    <t>　　　書類の宛先等は、全て補助対象事業者である必要がある。宛先が補助対象事業者と</t>
    <rPh sb="3" eb="5">
      <t>ショルイ</t>
    </rPh>
    <rPh sb="6" eb="8">
      <t>アテサキ</t>
    </rPh>
    <rPh sb="8" eb="9">
      <t>ナド</t>
    </rPh>
    <rPh sb="11" eb="12">
      <t>スベ</t>
    </rPh>
    <rPh sb="13" eb="15">
      <t>ホジョ</t>
    </rPh>
    <rPh sb="15" eb="17">
      <t>タイショウ</t>
    </rPh>
    <rPh sb="17" eb="20">
      <t>ジギョウシャ</t>
    </rPh>
    <rPh sb="23" eb="25">
      <t>ヒツヨウ</t>
    </rPh>
    <rPh sb="29" eb="31">
      <t>アテサキ</t>
    </rPh>
    <rPh sb="32" eb="34">
      <t>ホジョ</t>
    </rPh>
    <rPh sb="34" eb="36">
      <t>タイショウ</t>
    </rPh>
    <rPh sb="36" eb="39">
      <t>ジギョウシャ</t>
    </rPh>
    <phoneticPr fontId="2"/>
  </si>
  <si>
    <t>　　　異なるものや記載のないもの、日付の確認できないもの等は証拠書類として認めない。</t>
    <rPh sb="3" eb="4">
      <t>コト</t>
    </rPh>
    <rPh sb="9" eb="11">
      <t>キサイ</t>
    </rPh>
    <rPh sb="17" eb="19">
      <t>ヒヅケ</t>
    </rPh>
    <rPh sb="20" eb="22">
      <t>カクニン</t>
    </rPh>
    <rPh sb="28" eb="29">
      <t>ナド</t>
    </rPh>
    <rPh sb="30" eb="32">
      <t>ショウコ</t>
    </rPh>
    <rPh sb="32" eb="34">
      <t>ショルイ</t>
    </rPh>
    <rPh sb="37" eb="38">
      <t>ミト</t>
    </rPh>
    <phoneticPr fontId="2"/>
  </si>
  <si>
    <t>内　　　容</t>
    <rPh sb="0" eb="1">
      <t>ウチ</t>
    </rPh>
    <rPh sb="4" eb="5">
      <t>ヨウ</t>
    </rPh>
    <phoneticPr fontId="2"/>
  </si>
  <si>
    <t>区分</t>
    <rPh sb="0" eb="2">
      <t>クブン</t>
    </rPh>
    <phoneticPr fontId="2"/>
  </si>
  <si>
    <t>費目</t>
    <rPh sb="0" eb="2">
      <t>ヒモク</t>
    </rPh>
    <phoneticPr fontId="2"/>
  </si>
  <si>
    <t>機械装置等</t>
    <rPh sb="0" eb="2">
      <t>キカイ</t>
    </rPh>
    <rPh sb="2" eb="4">
      <t>ソウチ</t>
    </rPh>
    <rPh sb="4" eb="5">
      <t>ナド</t>
    </rPh>
    <phoneticPr fontId="2"/>
  </si>
  <si>
    <t>その他経費</t>
    <rPh sb="2" eb="3">
      <t>タ</t>
    </rPh>
    <rPh sb="3" eb="5">
      <t>ケイヒ</t>
    </rPh>
    <phoneticPr fontId="2"/>
  </si>
  <si>
    <t>補助金交付申請額</t>
    <rPh sb="0" eb="3">
      <t>ホジョキン</t>
    </rPh>
    <rPh sb="3" eb="5">
      <t>コウフ</t>
    </rPh>
    <rPh sb="5" eb="7">
      <t>シンセイ</t>
    </rPh>
    <rPh sb="7" eb="8">
      <t>ガク</t>
    </rPh>
    <phoneticPr fontId="2"/>
  </si>
  <si>
    <t>（別紙２）</t>
    <rPh sb="1" eb="3">
      <t>ベッシ</t>
    </rPh>
    <phoneticPr fontId="2"/>
  </si>
  <si>
    <t>大幅な賃上げを行う</t>
    <rPh sb="0" eb="2">
      <t>オオハバ</t>
    </rPh>
    <rPh sb="3" eb="5">
      <t>チンア</t>
    </rPh>
    <rPh sb="7" eb="8">
      <t>オコナ</t>
    </rPh>
    <phoneticPr fontId="2"/>
  </si>
  <si>
    <r>
      <t>※3　合計欄は補助対象経費の</t>
    </r>
    <r>
      <rPr>
        <sz val="8"/>
        <rFont val="ＭＳ 明朝"/>
        <family val="1"/>
        <charset val="128"/>
      </rPr>
      <t>合計額と一致させること</t>
    </r>
    <rPh sb="3" eb="5">
      <t>ゴウケイ</t>
    </rPh>
    <rPh sb="5" eb="6">
      <t>ラン</t>
    </rPh>
    <rPh sb="7" eb="9">
      <t>ホジョ</t>
    </rPh>
    <rPh sb="9" eb="11">
      <t>タイショウ</t>
    </rPh>
    <rPh sb="11" eb="13">
      <t>ケイヒ</t>
    </rPh>
    <rPh sb="14" eb="16">
      <t>ゴウケイ</t>
    </rPh>
    <rPh sb="20" eb="21">
      <t>ガク</t>
    </rPh>
    <rPh sb="22" eb="24">
      <t>イッチ</t>
    </rPh>
    <phoneticPr fontId="2"/>
  </si>
  <si>
    <r>
      <t>※1　補助率（補助上限額）　　　　　　</t>
    </r>
    <r>
      <rPr>
        <u/>
        <sz val="8"/>
        <color theme="1"/>
        <rFont val="ＭＳ 明朝"/>
        <family val="1"/>
        <charset val="128"/>
      </rPr>
      <t>1／2（1,000万円）</t>
    </r>
    <rPh sb="3" eb="6">
      <t>ホジョリツ</t>
    </rPh>
    <rPh sb="7" eb="9">
      <t>ホジョ</t>
    </rPh>
    <rPh sb="9" eb="11">
      <t>ジョウゲン</t>
    </rPh>
    <rPh sb="11" eb="12">
      <t>ガク</t>
    </rPh>
    <rPh sb="25" eb="26">
      <t>マン</t>
    </rPh>
    <rPh sb="26" eb="27">
      <t>エン</t>
    </rPh>
    <phoneticPr fontId="2"/>
  </si>
  <si>
    <r>
      <t xml:space="preserve">     大幅な賃上げを行う場合の補助率　</t>
    </r>
    <r>
      <rPr>
        <u/>
        <sz val="8"/>
        <color theme="1"/>
        <rFont val="ＭＳ 明朝"/>
        <family val="1"/>
        <charset val="128"/>
      </rPr>
      <t>2／3（1,000万円）</t>
    </r>
    <rPh sb="5" eb="7">
      <t>オオハバ</t>
    </rPh>
    <rPh sb="8" eb="10">
      <t>チンア</t>
    </rPh>
    <rPh sb="12" eb="13">
      <t>オコナ</t>
    </rPh>
    <rPh sb="14" eb="16">
      <t>バアイ</t>
    </rPh>
    <rPh sb="17" eb="20">
      <t>ホジョリツ</t>
    </rPh>
    <rPh sb="27" eb="28">
      <t>マン</t>
    </rPh>
    <rPh sb="28" eb="29">
      <t>エン</t>
    </rPh>
    <phoneticPr fontId="2"/>
  </si>
  <si>
    <t>○</t>
  </si>
  <si>
    <r>
      <t>【事業者名：　</t>
    </r>
    <r>
      <rPr>
        <sz val="10.5"/>
        <color rgb="FFFF0000"/>
        <rFont val="ＭＳ ゴシック"/>
        <family val="3"/>
        <charset val="128"/>
      </rPr>
      <t>株式会社○○</t>
    </r>
    <r>
      <rPr>
        <sz val="10.5"/>
        <color theme="1"/>
        <rFont val="ＭＳ ゴシック"/>
        <family val="3"/>
      </rPr>
      <t>　】</t>
    </r>
    <rPh sb="1" eb="4">
      <t>ジギョウシャ</t>
    </rPh>
    <rPh sb="4" eb="5">
      <t>メイ</t>
    </rPh>
    <phoneticPr fontId="2"/>
  </si>
  <si>
    <t>①機械装置・システム構築費</t>
  </si>
  <si>
    <t>○○社3DCAD/CAM(3ライセンス)</t>
    <phoneticPr fontId="2"/>
  </si>
  <si>
    <t>ネットワーク備品</t>
    <rPh sb="6" eb="8">
      <t>ビヒン</t>
    </rPh>
    <phoneticPr fontId="2"/>
  </si>
  <si>
    <t>③クラウドサービス等利用料</t>
  </si>
  <si>
    <t>②専門家経費</t>
  </si>
  <si>
    <t>3DCAD/CAM操作指導料</t>
    <rPh sb="9" eb="11">
      <t>ソウサ</t>
    </rPh>
    <rPh sb="11" eb="14">
      <t>シドウリョウ</t>
    </rPh>
    <phoneticPr fontId="2"/>
  </si>
  <si>
    <t>⑤物品購入費</t>
  </si>
  <si>
    <t>3DCAD/CAM専用パソコン</t>
    <rPh sb="9" eb="11">
      <t>センヨウ</t>
    </rPh>
    <phoneticPr fontId="2"/>
  </si>
  <si>
    <t>セキュリティ保守費用（6月～1月の8ヶ月分）</t>
    <rPh sb="6" eb="8">
      <t>ホシュ</t>
    </rPh>
    <rPh sb="8" eb="10">
      <t>ヒヨウ</t>
    </rPh>
    <rPh sb="12" eb="13">
      <t>ツキ</t>
    </rPh>
    <rPh sb="15" eb="16">
      <t>ツキ</t>
    </rPh>
    <rPh sb="19" eb="20">
      <t>ゲツ</t>
    </rPh>
    <rPh sb="20" eb="21">
      <t>ブン</t>
    </rPh>
    <phoneticPr fontId="2"/>
  </si>
  <si>
    <t>2,000,000（○○銀行）</t>
    <phoneticPr fontId="2"/>
  </si>
  <si>
    <t>5,700,000
（○○銀行）</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</si>
</sst>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3"/>
      <scheme val="minor"/>
    </font>
    <font>
      <sz val="11"/>
      <name val="ＭＳ Ｐゴシック"/>
      <family val="3"/>
    </font>
    <font>
      <sz val="6"/>
      <name val="ＭＳ Ｐゴシック"/>
      <family val="3"/>
      <scheme val="minor"/>
    </font>
    <font>
      <sz val="11"/>
      <color theme="1"/>
      <name val="ＭＳ Ｐゴシック"/>
      <family val="3"/>
      <scheme val="minor"/>
    </font>
    <font>
      <sz val="10.5"/>
      <color theme="1"/>
      <name val="ＭＳ 明朝"/>
      <family val="1"/>
    </font>
    <font>
      <sz val="10.5"/>
      <name val="ＭＳ 明朝"/>
      <family val="1"/>
    </font>
    <font>
      <b/>
      <sz val="14"/>
      <color theme="1"/>
      <name val="ＭＳ ゴシック"/>
      <family val="3"/>
    </font>
    <font>
      <sz val="10.5"/>
      <color theme="1"/>
      <name val="ＭＳ ゴシック"/>
      <family val="3"/>
    </font>
    <font>
      <sz val="8"/>
      <color theme="1"/>
      <name val="ＭＳ 明朝"/>
      <family val="1"/>
    </font>
    <font>
      <sz val="12"/>
      <color theme="1"/>
      <name val="ＭＳ ゴシック"/>
      <family val="3"/>
    </font>
    <font>
      <sz val="14"/>
      <color theme="1"/>
      <name val="ＭＳ 明朝"/>
      <family val="1"/>
    </font>
    <font>
      <b/>
      <u/>
      <sz val="10.5"/>
      <name val="ＭＳ 明朝"/>
      <family val="1"/>
    </font>
    <font>
      <u/>
      <sz val="10.5"/>
      <name val="ＭＳ 明朝"/>
      <family val="1"/>
    </font>
    <font>
      <u/>
      <sz val="10.5"/>
      <color theme="1"/>
      <name val="ＭＳ 明朝"/>
      <family val="1"/>
    </font>
    <font>
      <sz val="10"/>
      <name val="ＭＳ 明朝"/>
      <family val="1"/>
    </font>
    <font>
      <sz val="10"/>
      <color theme="1"/>
      <name val="ＭＳ 明朝"/>
      <family val="1"/>
    </font>
    <font>
      <sz val="8"/>
      <color theme="1"/>
      <name val="ＭＳ 明朝"/>
      <family val="1"/>
      <charset val="128"/>
    </font>
    <font>
      <sz val="7"/>
      <color theme="1"/>
      <name val="ＭＳ 明朝"/>
      <family val="1"/>
      <charset val="128"/>
    </font>
    <font>
      <sz val="9"/>
      <color theme="1"/>
      <name val="ＭＳ 明朝"/>
      <family val="1"/>
      <charset val="128"/>
    </font>
    <font>
      <sz val="10.5"/>
      <color theme="1"/>
      <name val="ＭＳ 明朝"/>
      <family val="1"/>
      <charset val="128"/>
    </font>
    <font>
      <sz val="6"/>
      <color theme="1"/>
      <name val="ＭＳ 明朝"/>
      <family val="1"/>
    </font>
    <font>
      <sz val="8"/>
      <name val="ＭＳ 明朝"/>
      <family val="1"/>
    </font>
    <font>
      <sz val="8"/>
      <name val="ＭＳ 明朝"/>
      <family val="1"/>
      <charset val="128"/>
    </font>
    <font>
      <u/>
      <sz val="8"/>
      <color theme="1"/>
      <name val="ＭＳ 明朝"/>
      <family val="1"/>
      <charset val="128"/>
    </font>
    <font>
      <sz val="10.5"/>
      <color rgb="FFFF0000"/>
      <name val="ＭＳ ゴシック"/>
      <family val="3"/>
      <charset val="128"/>
    </font>
    <font>
      <sz val="10.5"/>
      <color rgb="FFFF0000"/>
      <name val="ＭＳ 明朝"/>
      <family val="1"/>
    </font>
    <font>
      <sz val="10.5"/>
      <color rgb="FFFF0000"/>
      <name val="ＭＳ 明朝"/>
      <family val="1"/>
      <charset val="128"/>
    </font>
    <font>
      <b/>
      <sz val="8"/>
      <color rgb="FFFF0000"/>
      <name val="ＭＳ 明朝"/>
      <family val="1"/>
    </font>
  </fonts>
  <fills count="3">
    <fill>
      <patternFill patternType="none"/>
    </fill>
    <fill>
      <patternFill patternType="gray125"/>
    </fill>
    <fill>
      <patternFill patternType="solid">
        <fgColor theme="0" tint="-4.9989318521683403E-2"/>
        <bgColor indexed="64"/>
      </patternFill>
    </fill>
  </fills>
  <borders count="56">
    <border>
      <left/>
      <right/>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medium">
        <color indexed="64"/>
      </left>
      <right/>
      <top style="medium">
        <color indexed="64"/>
      </top>
      <bottom/>
      <diagonal/>
    </border>
    <border>
      <left style="medium">
        <color indexed="64"/>
      </left>
      <right/>
      <top/>
      <bottom style="thin">
        <color auto="1"/>
      </bottom>
      <diagonal/>
    </border>
    <border>
      <left style="medium">
        <color indexed="64"/>
      </left>
      <right style="thin">
        <color auto="1"/>
      </right>
      <top style="thin">
        <color auto="1"/>
      </top>
      <bottom/>
      <diagonal/>
    </border>
    <border>
      <left style="medium">
        <color indexed="64"/>
      </left>
      <right/>
      <top style="double">
        <color auto="1"/>
      </top>
      <bottom style="medium">
        <color indexed="64"/>
      </bottom>
      <diagonal/>
    </border>
    <border>
      <left/>
      <right/>
      <top style="medium">
        <color indexed="64"/>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diagonalUp="1">
      <left style="thin">
        <color auto="1"/>
      </left>
      <right/>
      <top style="double">
        <color auto="1"/>
      </top>
      <bottom style="medium">
        <color auto="1"/>
      </bottom>
      <diagonal style="thin">
        <color auto="1"/>
      </diagonal>
    </border>
    <border>
      <left style="thin">
        <color auto="1"/>
      </left>
      <right/>
      <top style="medium">
        <color indexed="64"/>
      </top>
      <bottom/>
      <diagonal/>
    </border>
    <border>
      <left style="thin">
        <color auto="1"/>
      </left>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double">
        <color auto="1"/>
      </bottom>
      <diagonal/>
    </border>
    <border>
      <left style="thin">
        <color auto="1"/>
      </left>
      <right/>
      <top style="double">
        <color auto="1"/>
      </top>
      <bottom style="thin">
        <color auto="1"/>
      </bottom>
      <diagonal/>
    </border>
    <border>
      <left style="thin">
        <color auto="1"/>
      </left>
      <right/>
      <top style="double">
        <color auto="1"/>
      </top>
      <bottom style="medium">
        <color indexed="64"/>
      </bottom>
      <diagonal/>
    </border>
    <border>
      <left style="thin">
        <color auto="1"/>
      </left>
      <right style="thin">
        <color auto="1"/>
      </right>
      <top style="medium">
        <color auto="1"/>
      </top>
      <bottom style="thin">
        <color auto="1"/>
      </bottom>
      <diagonal/>
    </border>
    <border>
      <left style="thin">
        <color auto="1"/>
      </left>
      <right style="thin">
        <color auto="1"/>
      </right>
      <top style="double">
        <color auto="1"/>
      </top>
      <bottom style="medium">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thin">
        <color auto="1"/>
      </bottom>
      <diagonal/>
    </border>
    <border diagonalUp="1">
      <left style="thin">
        <color auto="1"/>
      </left>
      <right style="thin">
        <color auto="1"/>
      </right>
      <top style="double">
        <color auto="1"/>
      </top>
      <bottom style="thin">
        <color auto="1"/>
      </bottom>
      <diagonal style="thin">
        <color auto="1"/>
      </diagonal>
    </border>
    <border diagonalUp="1">
      <left style="thin">
        <color auto="1"/>
      </left>
      <right style="thin">
        <color auto="1"/>
      </right>
      <top style="double">
        <color auto="1"/>
      </top>
      <bottom style="medium">
        <color indexed="64"/>
      </bottom>
      <diagonal style="thin">
        <color auto="1"/>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diagonal/>
    </border>
    <border>
      <left style="thin">
        <color auto="1"/>
      </left>
      <right style="medium">
        <color indexed="64"/>
      </right>
      <top/>
      <bottom/>
      <diagonal/>
    </border>
    <border>
      <left/>
      <right style="medium">
        <color indexed="64"/>
      </right>
      <top/>
      <bottom style="thin">
        <color auto="1"/>
      </bottom>
      <diagonal/>
    </border>
    <border diagonalUp="1">
      <left style="thin">
        <color auto="1"/>
      </left>
      <right style="medium">
        <color indexed="64"/>
      </right>
      <top style="thin">
        <color auto="1"/>
      </top>
      <bottom style="thin">
        <color auto="1"/>
      </bottom>
      <diagonal style="thin">
        <color auto="1"/>
      </diagonal>
    </border>
    <border>
      <left style="thin">
        <color auto="1"/>
      </left>
      <right style="medium">
        <color indexed="64"/>
      </right>
      <top style="double">
        <color auto="1"/>
      </top>
      <bottom style="medium">
        <color auto="1"/>
      </bottom>
      <diagonal/>
    </border>
    <border>
      <left/>
      <right/>
      <top style="thin">
        <color auto="1"/>
      </top>
      <bottom/>
      <diagonal/>
    </border>
    <border>
      <left/>
      <right style="medium">
        <color indexed="64"/>
      </right>
      <top style="medium">
        <color indexed="64"/>
      </top>
      <bottom/>
      <diagonal/>
    </border>
    <border>
      <left style="thin">
        <color auto="1"/>
      </left>
      <right style="medium">
        <color indexed="64"/>
      </right>
      <top style="thin">
        <color auto="1"/>
      </top>
      <bottom style="thin">
        <color auto="1"/>
      </bottom>
      <diagonal/>
    </border>
    <border>
      <left/>
      <right style="medium">
        <color indexed="64"/>
      </right>
      <top style="thin">
        <color auto="1"/>
      </top>
      <bottom/>
      <diagonal/>
    </border>
    <border>
      <left/>
      <right style="medium">
        <color indexed="64"/>
      </right>
      <top/>
      <bottom/>
      <diagonal/>
    </border>
    <border diagonalUp="1">
      <left style="thin">
        <color auto="1"/>
      </left>
      <right style="medium">
        <color indexed="64"/>
      </right>
      <top style="double">
        <color auto="1"/>
      </top>
      <bottom style="thin">
        <color auto="1"/>
      </bottom>
      <diagonal style="thin">
        <color auto="1"/>
      </diagonal>
    </border>
    <border diagonalUp="1">
      <left style="thin">
        <color auto="1"/>
      </left>
      <right style="medium">
        <color indexed="64"/>
      </right>
      <top style="double">
        <color auto="1"/>
      </top>
      <bottom style="medium">
        <color indexed="64"/>
      </bottom>
      <diagonal style="thin">
        <color auto="1"/>
      </diagonal>
    </border>
    <border>
      <left/>
      <right style="thin">
        <color auto="1"/>
      </right>
      <top/>
      <bottom/>
      <diagonal/>
    </border>
    <border>
      <left/>
      <right style="thin">
        <color auto="1"/>
      </right>
      <top/>
      <bottom style="thin">
        <color auto="1"/>
      </bottom>
      <diagonal/>
    </border>
    <border>
      <left/>
      <right/>
      <top style="thin">
        <color auto="1"/>
      </top>
      <bottom style="thin">
        <color auto="1"/>
      </bottom>
      <diagonal/>
    </border>
    <border>
      <left/>
      <right style="thin">
        <color indexed="64"/>
      </right>
      <top style="medium">
        <color indexed="64"/>
      </top>
      <bottom/>
      <diagonal/>
    </border>
    <border>
      <left style="medium">
        <color indexed="64"/>
      </left>
      <right style="thin">
        <color auto="1"/>
      </right>
      <top/>
      <bottom style="double">
        <color auto="1"/>
      </bottom>
      <diagonal/>
    </border>
    <border>
      <left/>
      <right style="thin">
        <color auto="1"/>
      </right>
      <top style="double">
        <color auto="1"/>
      </top>
      <bottom style="medium">
        <color indexed="64"/>
      </bottom>
      <diagonal/>
    </border>
    <border>
      <left style="medium">
        <color indexed="64"/>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style="thin">
        <color auto="1"/>
      </right>
      <top style="thin">
        <color indexed="64"/>
      </top>
      <bottom/>
      <diagonal/>
    </border>
    <border>
      <left style="medium">
        <color indexed="64"/>
      </left>
      <right/>
      <top/>
      <bottom/>
      <diagonal/>
    </border>
    <border>
      <left style="medium">
        <color indexed="64"/>
      </left>
      <right/>
      <top/>
      <bottom style="double">
        <color auto="1"/>
      </bottom>
      <diagonal/>
    </border>
    <border>
      <left/>
      <right style="thin">
        <color auto="1"/>
      </right>
      <top/>
      <bottom style="double">
        <color auto="1"/>
      </bottom>
      <diagonal/>
    </border>
    <border>
      <left style="medium">
        <color indexed="64"/>
      </left>
      <right/>
      <top style="double">
        <color auto="1"/>
      </top>
      <bottom style="double">
        <color auto="1"/>
      </bottom>
      <diagonal/>
    </border>
    <border>
      <left/>
      <right style="thin">
        <color auto="1"/>
      </right>
      <top style="double">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s>
  <cellStyleXfs count="3">
    <xf numFmtId="0" fontId="0" fillId="0" borderId="0"/>
    <xf numFmtId="0" fontId="1" fillId="0" borderId="0"/>
    <xf numFmtId="38" fontId="3" fillId="0" borderId="0" applyFont="0" applyFill="0" applyBorder="0" applyAlignment="0" applyProtection="0">
      <alignment vertical="center"/>
    </xf>
  </cellStyleXfs>
  <cellXfs count="111">
    <xf numFmtId="0" fontId="0" fillId="0" borderId="0" xfId="0"/>
    <xf numFmtId="38" fontId="4" fillId="0" borderId="0" xfId="2" applyFont="1" applyAlignment="1">
      <alignment vertical="center"/>
    </xf>
    <xf numFmtId="0" fontId="5" fillId="0" borderId="0" xfId="1" applyFont="1" applyAlignment="1">
      <alignment vertical="center"/>
    </xf>
    <xf numFmtId="38" fontId="7" fillId="0" borderId="0" xfId="2" applyFont="1" applyBorder="1" applyAlignment="1">
      <alignment vertical="center"/>
    </xf>
    <xf numFmtId="38" fontId="8" fillId="0" borderId="0" xfId="2" applyFont="1" applyBorder="1" applyAlignment="1">
      <alignment horizontal="right" vertical="center"/>
    </xf>
    <xf numFmtId="38" fontId="4" fillId="2" borderId="7" xfId="2" applyFont="1" applyFill="1" applyBorder="1" applyAlignment="1">
      <alignment horizontal="center" vertical="center"/>
    </xf>
    <xf numFmtId="38" fontId="4" fillId="0" borderId="11" xfId="2" applyFont="1" applyBorder="1" applyAlignment="1">
      <alignment horizontal="center" vertical="center"/>
    </xf>
    <xf numFmtId="38" fontId="4" fillId="0" borderId="12" xfId="2" applyFont="1" applyBorder="1" applyAlignment="1">
      <alignment horizontal="center" vertical="center"/>
    </xf>
    <xf numFmtId="38" fontId="8" fillId="0" borderId="0" xfId="2" applyFont="1" applyBorder="1" applyAlignment="1">
      <alignment vertical="center"/>
    </xf>
    <xf numFmtId="38" fontId="4" fillId="2" borderId="20" xfId="2" applyFont="1" applyFill="1" applyBorder="1" applyAlignment="1">
      <alignment horizontal="center" vertical="center"/>
    </xf>
    <xf numFmtId="38" fontId="10" fillId="0" borderId="0" xfId="2" applyFont="1" applyAlignment="1">
      <alignment horizontal="right" vertical="center"/>
    </xf>
    <xf numFmtId="38" fontId="4" fillId="0" borderId="0" xfId="2" applyFont="1" applyAlignment="1">
      <alignment horizontal="right" vertical="center"/>
    </xf>
    <xf numFmtId="38" fontId="4" fillId="2" borderId="26" xfId="2" applyFont="1" applyFill="1" applyBorder="1" applyAlignment="1">
      <alignment horizontal="center" vertical="center"/>
    </xf>
    <xf numFmtId="38" fontId="8" fillId="0" borderId="32" xfId="2" applyFont="1" applyBorder="1" applyAlignment="1">
      <alignment vertical="center"/>
    </xf>
    <xf numFmtId="38" fontId="9" fillId="0" borderId="0" xfId="2" applyFont="1" applyAlignment="1">
      <alignment vertical="center"/>
    </xf>
    <xf numFmtId="0" fontId="11" fillId="0" borderId="0" xfId="1" applyFont="1" applyAlignment="1">
      <alignment vertical="center"/>
    </xf>
    <xf numFmtId="0" fontId="12" fillId="0" borderId="0" xfId="1" applyFont="1" applyAlignment="1">
      <alignment vertical="center"/>
    </xf>
    <xf numFmtId="38" fontId="13" fillId="0" borderId="0" xfId="2" applyFont="1" applyAlignment="1">
      <alignment vertical="center"/>
    </xf>
    <xf numFmtId="0" fontId="14" fillId="0" borderId="0" xfId="1" applyFont="1" applyAlignment="1">
      <alignment vertical="center"/>
    </xf>
    <xf numFmtId="38" fontId="15" fillId="0" borderId="0" xfId="2" applyFont="1" applyAlignment="1">
      <alignment vertical="center"/>
    </xf>
    <xf numFmtId="0" fontId="5" fillId="0" borderId="0" xfId="1" applyFont="1" applyAlignment="1">
      <alignment horizontal="left" vertical="center"/>
    </xf>
    <xf numFmtId="0" fontId="14" fillId="0" borderId="0" xfId="1" applyFont="1" applyAlignment="1">
      <alignment horizontal="left" vertical="center"/>
    </xf>
    <xf numFmtId="38" fontId="15" fillId="0" borderId="0" xfId="2" applyFont="1" applyBorder="1" applyAlignment="1">
      <alignment vertical="center"/>
    </xf>
    <xf numFmtId="0" fontId="15" fillId="0" borderId="0" xfId="0" applyFont="1" applyAlignment="1">
      <alignment horizontal="left" vertical="center"/>
    </xf>
    <xf numFmtId="0" fontId="15" fillId="0" borderId="0" xfId="0" applyFont="1" applyAlignment="1">
      <alignment horizontal="justify" vertical="center"/>
    </xf>
    <xf numFmtId="0" fontId="15" fillId="0" borderId="0" xfId="0" applyFont="1"/>
    <xf numFmtId="38" fontId="4" fillId="0" borderId="41" xfId="2" applyFont="1" applyBorder="1" applyAlignment="1">
      <alignment vertical="center" shrinkToFit="1"/>
    </xf>
    <xf numFmtId="38" fontId="5" fillId="0" borderId="0" xfId="2" applyFont="1" applyAlignment="1">
      <alignment vertical="center"/>
    </xf>
    <xf numFmtId="38" fontId="20" fillId="0" borderId="54" xfId="2" applyFont="1" applyBorder="1" applyAlignment="1">
      <alignment horizontal="center" vertical="center"/>
    </xf>
    <xf numFmtId="38" fontId="21" fillId="0" borderId="0" xfId="2" applyFont="1" applyAlignment="1">
      <alignment vertical="center"/>
    </xf>
    <xf numFmtId="38" fontId="25" fillId="0" borderId="41" xfId="2" applyFont="1" applyBorder="1" applyAlignment="1">
      <alignment vertical="center" shrinkToFit="1"/>
    </xf>
    <xf numFmtId="38" fontId="25" fillId="0" borderId="11" xfId="2" applyFont="1" applyBorder="1" applyAlignment="1">
      <alignment horizontal="left" vertical="center"/>
    </xf>
    <xf numFmtId="38" fontId="26" fillId="0" borderId="41" xfId="2" applyFont="1" applyBorder="1" applyAlignment="1">
      <alignment vertical="center" shrinkToFit="1"/>
    </xf>
    <xf numFmtId="38" fontId="26" fillId="0" borderId="11" xfId="2" applyFont="1" applyBorder="1" applyAlignment="1">
      <alignment horizontal="left" vertical="center"/>
    </xf>
    <xf numFmtId="38" fontId="25" fillId="0" borderId="11" xfId="2" applyFont="1" applyBorder="1" applyAlignment="1">
      <alignment horizontal="right" vertical="center"/>
    </xf>
    <xf numFmtId="38" fontId="26" fillId="0" borderId="15" xfId="2" applyFont="1" applyBorder="1" applyAlignment="1">
      <alignment horizontal="left" vertical="center"/>
    </xf>
    <xf numFmtId="38" fontId="26" fillId="0" borderId="35" xfId="2" applyFont="1" applyBorder="1" applyAlignment="1">
      <alignment horizontal="left" vertical="center"/>
    </xf>
    <xf numFmtId="38" fontId="26" fillId="0" borderId="16" xfId="2" applyFont="1" applyBorder="1" applyAlignment="1">
      <alignment horizontal="left" vertical="center"/>
    </xf>
    <xf numFmtId="38" fontId="26" fillId="0" borderId="36" xfId="2" applyFont="1" applyBorder="1" applyAlignment="1">
      <alignment horizontal="left" vertical="center" wrapText="1"/>
    </xf>
    <xf numFmtId="38" fontId="26" fillId="0" borderId="17" xfId="2" applyFont="1" applyBorder="1" applyAlignment="1">
      <alignment horizontal="left" vertical="center"/>
    </xf>
    <xf numFmtId="38" fontId="26" fillId="0" borderId="36" xfId="2" applyFont="1" applyBorder="1" applyAlignment="1">
      <alignment horizontal="left" vertical="center"/>
    </xf>
    <xf numFmtId="38" fontId="26" fillId="2" borderId="18" xfId="2" applyFont="1" applyFill="1" applyBorder="1" applyAlignment="1">
      <alignment horizontal="right" vertical="center"/>
    </xf>
    <xf numFmtId="38" fontId="26" fillId="0" borderId="19" xfId="2" applyFont="1" applyBorder="1" applyAlignment="1">
      <alignment horizontal="right" vertical="center"/>
    </xf>
    <xf numFmtId="38" fontId="27" fillId="0" borderId="55" xfId="2" applyFont="1" applyBorder="1" applyAlignment="1">
      <alignment horizontal="center" vertical="center"/>
    </xf>
    <xf numFmtId="38" fontId="25" fillId="0" borderId="10" xfId="2" applyFont="1" applyBorder="1" applyAlignment="1">
      <alignment vertical="center" shrinkToFit="1"/>
    </xf>
    <xf numFmtId="38" fontId="25" fillId="0" borderId="30" xfId="2" applyFont="1" applyBorder="1" applyAlignment="1">
      <alignment vertical="center" shrinkToFit="1"/>
    </xf>
    <xf numFmtId="38" fontId="25" fillId="0" borderId="21" xfId="2" applyFont="1" applyBorder="1" applyAlignment="1">
      <alignment vertical="center" shrinkToFit="1"/>
    </xf>
    <xf numFmtId="38" fontId="25" fillId="0" borderId="31" xfId="2" applyFont="1" applyBorder="1" applyAlignment="1">
      <alignment vertical="center" shrinkToFit="1"/>
    </xf>
    <xf numFmtId="38" fontId="4" fillId="0" borderId="6" xfId="2" applyFont="1" applyBorder="1" applyAlignment="1">
      <alignment horizontal="center" vertical="center"/>
    </xf>
    <xf numFmtId="38" fontId="4" fillId="0" borderId="44" xfId="2" applyFont="1" applyBorder="1" applyAlignment="1">
      <alignment horizontal="center" vertical="center"/>
    </xf>
    <xf numFmtId="38" fontId="26" fillId="0" borderId="25" xfId="2" applyFont="1" applyBorder="1" applyAlignment="1">
      <alignment horizontal="left" vertical="center"/>
    </xf>
    <xf numFmtId="38" fontId="26" fillId="0" borderId="38" xfId="2" applyFont="1" applyBorder="1" applyAlignment="1">
      <alignment horizontal="left" vertical="center"/>
    </xf>
    <xf numFmtId="38" fontId="4" fillId="2" borderId="8" xfId="2" applyFont="1" applyFill="1" applyBorder="1" applyAlignment="1">
      <alignment horizontal="center" vertical="center" wrapText="1"/>
    </xf>
    <xf numFmtId="38" fontId="4" fillId="2" borderId="9" xfId="2" applyFont="1" applyFill="1" applyBorder="1" applyAlignment="1">
      <alignment horizontal="center" vertical="center" wrapText="1"/>
    </xf>
    <xf numFmtId="38" fontId="4" fillId="2" borderId="10" xfId="2" applyFont="1" applyFill="1" applyBorder="1" applyAlignment="1">
      <alignment horizontal="center" vertical="center" wrapText="1"/>
    </xf>
    <xf numFmtId="38" fontId="0" fillId="2" borderId="9" xfId="2" applyFont="1" applyFill="1" applyBorder="1" applyAlignment="1">
      <alignment horizontal="center" vertical="center"/>
    </xf>
    <xf numFmtId="0" fontId="0" fillId="2" borderId="10" xfId="0" applyFill="1" applyBorder="1" applyAlignment="1">
      <alignment vertical="center"/>
    </xf>
    <xf numFmtId="38" fontId="4" fillId="2" borderId="27" xfId="2" applyFont="1" applyFill="1" applyBorder="1" applyAlignment="1">
      <alignment horizontal="center" vertical="center" wrapText="1"/>
    </xf>
    <xf numFmtId="38" fontId="0" fillId="2" borderId="28" xfId="2" applyFont="1" applyFill="1" applyBorder="1" applyAlignment="1">
      <alignment horizontal="center" vertical="center"/>
    </xf>
    <xf numFmtId="0" fontId="0" fillId="2" borderId="29" xfId="0" applyFill="1" applyBorder="1" applyAlignment="1">
      <alignment vertical="center"/>
    </xf>
    <xf numFmtId="38" fontId="4" fillId="2" borderId="13" xfId="2" applyFont="1" applyFill="1" applyBorder="1" applyAlignment="1">
      <alignment horizontal="center" vertical="center"/>
    </xf>
    <xf numFmtId="38" fontId="4" fillId="2" borderId="14" xfId="2" applyFont="1" applyFill="1" applyBorder="1" applyAlignment="1">
      <alignment horizontal="center" vertical="center"/>
    </xf>
    <xf numFmtId="38" fontId="4" fillId="2" borderId="33" xfId="2" applyFont="1" applyFill="1" applyBorder="1" applyAlignment="1">
      <alignment horizontal="center" vertical="center"/>
    </xf>
    <xf numFmtId="0" fontId="0" fillId="2" borderId="14" xfId="0" applyFill="1" applyBorder="1" applyAlignment="1">
      <alignment horizontal="center" vertical="center"/>
    </xf>
    <xf numFmtId="0" fontId="0" fillId="2" borderId="29" xfId="0" applyFill="1" applyBorder="1" applyAlignment="1">
      <alignment horizontal="center" vertical="center"/>
    </xf>
    <xf numFmtId="38" fontId="26" fillId="0" borderId="15" xfId="2" applyFont="1" applyBorder="1" applyAlignment="1">
      <alignment horizontal="right" vertical="center"/>
    </xf>
    <xf numFmtId="38" fontId="26" fillId="0" borderId="16" xfId="2" applyFont="1" applyBorder="1" applyAlignment="1">
      <alignment horizontal="right" vertical="center"/>
    </xf>
    <xf numFmtId="38" fontId="26" fillId="0" borderId="17" xfId="2" applyFont="1" applyBorder="1" applyAlignment="1">
      <alignment horizontal="right" vertical="center"/>
    </xf>
    <xf numFmtId="38" fontId="4" fillId="0" borderId="6" xfId="2" applyFont="1" applyBorder="1" applyAlignment="1">
      <alignment horizontal="center" vertical="center" shrinkToFit="1"/>
    </xf>
    <xf numFmtId="38" fontId="4" fillId="0" borderId="44" xfId="2" applyFont="1" applyBorder="1" applyAlignment="1">
      <alignment horizontal="center" vertical="center" shrinkToFit="1"/>
    </xf>
    <xf numFmtId="38" fontId="9" fillId="0" borderId="0" xfId="2" applyFont="1" applyAlignment="1">
      <alignment horizontal="center" vertical="center"/>
    </xf>
    <xf numFmtId="38" fontId="25" fillId="0" borderId="22" xfId="2" applyFont="1" applyBorder="1" applyAlignment="1">
      <alignment horizontal="left" vertical="center"/>
    </xf>
    <xf numFmtId="38" fontId="25" fillId="0" borderId="30" xfId="2" applyFont="1" applyBorder="1" applyAlignment="1">
      <alignment horizontal="left" vertical="center"/>
    </xf>
    <xf numFmtId="38" fontId="25" fillId="0" borderId="23" xfId="2" applyFont="1" applyBorder="1" applyAlignment="1">
      <alignment horizontal="left" vertical="center"/>
    </xf>
    <xf numFmtId="38" fontId="26" fillId="0" borderId="34" xfId="2" applyFont="1" applyBorder="1" applyAlignment="1">
      <alignment horizontal="left" vertical="center"/>
    </xf>
    <xf numFmtId="38" fontId="26" fillId="2" borderId="24" xfId="2" applyFont="1" applyFill="1" applyBorder="1" applyAlignment="1">
      <alignment horizontal="left" vertical="center"/>
    </xf>
    <xf numFmtId="38" fontId="26" fillId="2" borderId="37" xfId="2" applyFont="1" applyFill="1" applyBorder="1" applyAlignment="1">
      <alignment horizontal="left" vertical="center"/>
    </xf>
    <xf numFmtId="38" fontId="4" fillId="2" borderId="3" xfId="2" applyFont="1" applyFill="1" applyBorder="1" applyAlignment="1">
      <alignment horizontal="center" vertical="center"/>
    </xf>
    <xf numFmtId="38" fontId="4" fillId="2" borderId="42" xfId="2" applyFont="1" applyFill="1" applyBorder="1" applyAlignment="1">
      <alignment horizontal="center" vertical="center"/>
    </xf>
    <xf numFmtId="38" fontId="4" fillId="2" borderId="4" xfId="2" applyFont="1" applyFill="1" applyBorder="1" applyAlignment="1">
      <alignment horizontal="center" vertical="center"/>
    </xf>
    <xf numFmtId="38" fontId="4" fillId="2" borderId="40" xfId="2" applyFont="1" applyFill="1" applyBorder="1" applyAlignment="1">
      <alignment horizontal="center" vertical="center"/>
    </xf>
    <xf numFmtId="38" fontId="4" fillId="0" borderId="45" xfId="2" applyFont="1" applyBorder="1" applyAlignment="1">
      <alignment horizontal="center" vertical="center"/>
    </xf>
    <xf numFmtId="38" fontId="4" fillId="0" borderId="46" xfId="2" applyFont="1" applyBorder="1" applyAlignment="1">
      <alignment horizontal="center" vertical="center"/>
    </xf>
    <xf numFmtId="38" fontId="4" fillId="0" borderId="47" xfId="2" applyFont="1" applyBorder="1" applyAlignment="1">
      <alignment horizontal="center" vertical="center"/>
    </xf>
    <xf numFmtId="38" fontId="4" fillId="0" borderId="48" xfId="2" applyFont="1" applyBorder="1" applyAlignment="1">
      <alignment horizontal="center" vertical="center"/>
    </xf>
    <xf numFmtId="38" fontId="4" fillId="0" borderId="49" xfId="2" applyFont="1" applyBorder="1" applyAlignment="1">
      <alignment horizontal="center" vertical="center"/>
    </xf>
    <xf numFmtId="38" fontId="4" fillId="0" borderId="39" xfId="2" applyFont="1" applyBorder="1" applyAlignment="1">
      <alignment horizontal="center" vertical="center"/>
    </xf>
    <xf numFmtId="38" fontId="4" fillId="0" borderId="50" xfId="2" applyFont="1" applyBorder="1" applyAlignment="1">
      <alignment horizontal="center" vertical="center"/>
    </xf>
    <xf numFmtId="38" fontId="4" fillId="0" borderId="51" xfId="2" applyFont="1" applyBorder="1" applyAlignment="1">
      <alignment horizontal="center" vertical="center"/>
    </xf>
    <xf numFmtId="38" fontId="4" fillId="2" borderId="52" xfId="2" applyFont="1" applyFill="1" applyBorder="1" applyAlignment="1">
      <alignment horizontal="center" vertical="center"/>
    </xf>
    <xf numFmtId="38" fontId="4" fillId="2" borderId="53" xfId="2" applyFont="1" applyFill="1" applyBorder="1" applyAlignment="1">
      <alignment horizontal="center" vertical="center"/>
    </xf>
    <xf numFmtId="38" fontId="4" fillId="0" borderId="0" xfId="2" applyFont="1" applyAlignment="1">
      <alignment vertical="center"/>
    </xf>
    <xf numFmtId="38" fontId="6" fillId="0" borderId="0" xfId="2" applyFont="1" applyAlignment="1">
      <alignment horizontal="center" vertical="center"/>
    </xf>
    <xf numFmtId="38" fontId="4" fillId="2" borderId="3" xfId="2" applyFont="1" applyFill="1" applyBorder="1" applyAlignment="1">
      <alignment horizontal="center" vertical="center" wrapText="1"/>
    </xf>
    <xf numFmtId="38" fontId="4" fillId="2" borderId="42" xfId="2" applyFont="1" applyFill="1" applyBorder="1" applyAlignment="1">
      <alignment horizontal="center" vertical="center" wrapText="1"/>
    </xf>
    <xf numFmtId="0" fontId="19" fillId="2" borderId="5"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4" fillId="0" borderId="5" xfId="2" applyNumberFormat="1" applyFont="1" applyBorder="1" applyAlignment="1">
      <alignment horizontal="center" vertical="center" textRotation="255" shrinkToFit="1"/>
    </xf>
    <xf numFmtId="0" fontId="4" fillId="0" borderId="1" xfId="2" applyNumberFormat="1" applyFont="1" applyBorder="1" applyAlignment="1">
      <alignment horizontal="center" vertical="center" textRotation="255" shrinkToFit="1"/>
    </xf>
    <xf numFmtId="0" fontId="4" fillId="0" borderId="2" xfId="2" applyNumberFormat="1" applyFont="1" applyBorder="1" applyAlignment="1">
      <alignment horizontal="center" vertical="center" textRotation="255" shrinkToFit="1"/>
    </xf>
    <xf numFmtId="0" fontId="4" fillId="0" borderId="43" xfId="2" applyNumberFormat="1" applyFont="1" applyBorder="1" applyAlignment="1">
      <alignment horizontal="center" vertical="center" textRotation="255" shrinkToFit="1"/>
    </xf>
    <xf numFmtId="38" fontId="15" fillId="0" borderId="0" xfId="2" applyFont="1" applyBorder="1" applyAlignment="1">
      <alignment vertical="center"/>
    </xf>
    <xf numFmtId="38" fontId="4" fillId="0" borderId="0" xfId="2" applyFont="1" applyBorder="1" applyAlignment="1">
      <alignment vertical="center"/>
    </xf>
    <xf numFmtId="0" fontId="14" fillId="0" borderId="0" xfId="1" applyFont="1" applyAlignment="1">
      <alignment horizontal="left" vertical="center"/>
    </xf>
    <xf numFmtId="38" fontId="16" fillId="0" borderId="0" xfId="2" applyFont="1" applyBorder="1" applyAlignment="1">
      <alignment vertical="center"/>
    </xf>
    <xf numFmtId="38" fontId="15" fillId="0" borderId="0" xfId="2" applyFont="1" applyBorder="1" applyAlignment="1">
      <alignment horizontal="left" vertical="center"/>
    </xf>
    <xf numFmtId="0" fontId="5" fillId="0" borderId="0" xfId="1" applyFont="1" applyAlignment="1">
      <alignment horizontal="left" vertical="center"/>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152400</xdr:colOff>
      <xdr:row>1</xdr:row>
      <xdr:rowOff>72390</xdr:rowOff>
    </xdr:from>
    <xdr:ext cx="2037080" cy="406400"/>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a:xfrm>
          <a:off x="7800975" y="300990"/>
          <a:ext cx="2037080" cy="406400"/>
        </a:xfrm>
        <a:prstGeom prst="rect">
          <a:avLst/>
        </a:prstGeom>
        <a:solidFill>
          <a:srgbClr val="FFFF99"/>
        </a:solidFill>
        <a:ln w="9525">
          <a:solidFill>
            <a:srgbClr val="000000"/>
          </a:solidFill>
          <a:miter lim="800000"/>
          <a:headEnd/>
          <a:tailEnd/>
        </a:ln>
      </xdr:spPr>
      <xdr:txBody>
        <a:bodyPr vertOverflow="clip" horzOverflow="overflow" wrap="none" lIns="36000" tIns="36000" rIns="36000" bIns="36000" anchor="ctr" anchorCtr="0" upright="1">
          <a:spAutoFit/>
        </a:bodyPr>
        <a:lstStyle/>
        <a:p>
          <a:pPr algn="l" rtl="0">
            <a:lnSpc>
              <a:spcPts val="1300"/>
            </a:lnSpc>
            <a:defRPr sz="1000"/>
          </a:pPr>
          <a:r>
            <a:rPr lang="ja-JP" altLang="en-US" sz="1100" b="0" i="0" u="none" strike="noStrike" baseline="0">
              <a:solidFill>
                <a:srgbClr val="000000"/>
              </a:solidFill>
              <a:latin typeface="ＭＳ Ｐゴシック"/>
              <a:ea typeface="ＭＳ Ｐゴシック"/>
            </a:rPr>
            <a:t>別シートの記載上の注意事項を</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よくお読みの上、記載してください</a:t>
          </a:r>
        </a:p>
      </xdr:txBody>
    </xdr:sp>
    <xdr:clientData/>
  </xdr:oneCellAnchor>
  <xdr:twoCellAnchor>
    <xdr:from>
      <xdr:col>3</xdr:col>
      <xdr:colOff>209550</xdr:colOff>
      <xdr:row>7</xdr:row>
      <xdr:rowOff>38100</xdr:rowOff>
    </xdr:from>
    <xdr:to>
      <xdr:col>3</xdr:col>
      <xdr:colOff>723900</xdr:colOff>
      <xdr:row>8</xdr:row>
      <xdr:rowOff>19050</xdr:rowOff>
    </xdr:to>
    <xdr:sp macro="" textlink="">
      <xdr:nvSpPr>
        <xdr:cNvPr id="3" name="楕円 2">
          <a:extLst>
            <a:ext uri="{FF2B5EF4-FFF2-40B4-BE49-F238E27FC236}">
              <a16:creationId xmlns:a16="http://schemas.microsoft.com/office/drawing/2014/main" id="{FCBDB851-BCB2-4D01-A1A8-B774AB31F57B}"/>
            </a:ext>
          </a:extLst>
        </xdr:cNvPr>
        <xdr:cNvSpPr/>
      </xdr:nvSpPr>
      <xdr:spPr>
        <a:xfrm>
          <a:off x="5229225" y="1504950"/>
          <a:ext cx="514350" cy="2095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2895600</xdr:colOff>
      <xdr:row>2</xdr:row>
      <xdr:rowOff>38100</xdr:rowOff>
    </xdr:from>
    <xdr:to>
      <xdr:col>3</xdr:col>
      <xdr:colOff>1143000</xdr:colOff>
      <xdr:row>4</xdr:row>
      <xdr:rowOff>142875</xdr:rowOff>
    </xdr:to>
    <xdr:sp macro="" textlink="">
      <xdr:nvSpPr>
        <xdr:cNvPr id="4" name="吹き出し: 角を丸めた四角形 3">
          <a:extLst>
            <a:ext uri="{FF2B5EF4-FFF2-40B4-BE49-F238E27FC236}">
              <a16:creationId xmlns:a16="http://schemas.microsoft.com/office/drawing/2014/main" id="{6E791A63-448A-4064-8D15-9F8AC15BDFDD}"/>
            </a:ext>
          </a:extLst>
        </xdr:cNvPr>
        <xdr:cNvSpPr/>
      </xdr:nvSpPr>
      <xdr:spPr>
        <a:xfrm>
          <a:off x="4667250" y="342900"/>
          <a:ext cx="1495425" cy="504825"/>
        </a:xfrm>
        <a:prstGeom prst="wedgeRoundRectCallout">
          <a:avLst>
            <a:gd name="adj1" fmla="val -14283"/>
            <a:gd name="adj2" fmla="val 143830"/>
            <a:gd name="adj3" fmla="val 16667"/>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2895600</xdr:colOff>
      <xdr:row>2</xdr:row>
      <xdr:rowOff>38100</xdr:rowOff>
    </xdr:from>
    <xdr:to>
      <xdr:col>3</xdr:col>
      <xdr:colOff>1025390</xdr:colOff>
      <xdr:row>4</xdr:row>
      <xdr:rowOff>137965</xdr:rowOff>
    </xdr:to>
    <xdr:pic>
      <xdr:nvPicPr>
        <xdr:cNvPr id="5" name="図 4">
          <a:extLst>
            <a:ext uri="{FF2B5EF4-FFF2-40B4-BE49-F238E27FC236}">
              <a16:creationId xmlns:a16="http://schemas.microsoft.com/office/drawing/2014/main" id="{7BC4BF92-6D8B-739D-0ED8-25D7FFDEED49}"/>
            </a:ext>
          </a:extLst>
        </xdr:cNvPr>
        <xdr:cNvPicPr>
          <a:picLocks noChangeAspect="1"/>
        </xdr:cNvPicPr>
      </xdr:nvPicPr>
      <xdr:blipFill>
        <a:blip xmlns:r="http://schemas.openxmlformats.org/officeDocument/2006/relationships" r:embed="rId1"/>
        <a:stretch>
          <a:fillRect/>
        </a:stretch>
      </xdr:blipFill>
      <xdr:spPr>
        <a:xfrm>
          <a:off x="4667250" y="342900"/>
          <a:ext cx="1377815" cy="499915"/>
        </a:xfrm>
        <a:prstGeom prst="rect">
          <a:avLst/>
        </a:prstGeom>
      </xdr:spPr>
    </xdr:pic>
    <xdr:clientData/>
  </xdr:twoCellAnchor>
  <xdr:oneCellAnchor>
    <xdr:from>
      <xdr:col>4</xdr:col>
      <xdr:colOff>206828</xdr:colOff>
      <xdr:row>0</xdr:row>
      <xdr:rowOff>153760</xdr:rowOff>
    </xdr:from>
    <xdr:ext cx="646331" cy="292452"/>
    <xdr:sp macro="" textlink="">
      <xdr:nvSpPr>
        <xdr:cNvPr id="6" name="テキスト ボックス 5">
          <a:extLst>
            <a:ext uri="{FF2B5EF4-FFF2-40B4-BE49-F238E27FC236}">
              <a16:creationId xmlns:a16="http://schemas.microsoft.com/office/drawing/2014/main" id="{CF80ADBD-6C65-4500-8DE8-2C90570455B0}"/>
            </a:ext>
          </a:extLst>
        </xdr:cNvPr>
        <xdr:cNvSpPr txBox="1"/>
      </xdr:nvSpPr>
      <xdr:spPr>
        <a:xfrm>
          <a:off x="6588578" y="153760"/>
          <a:ext cx="646331" cy="292452"/>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FF0000"/>
              </a:solidFill>
            </a:rPr>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2"/>
  <sheetViews>
    <sheetView showZeros="0" tabSelected="1" view="pageBreakPreview" topLeftCell="A20" zoomScale="70" zoomScaleSheetLayoutView="70" workbookViewId="0">
      <selection activeCell="E23" sqref="D10:E23"/>
    </sheetView>
  </sheetViews>
  <sheetFormatPr defaultColWidth="9" defaultRowHeight="18" customHeight="1" x14ac:dyDescent="0.2"/>
  <cols>
    <col min="1" max="1" width="5.6328125" style="1" customWidth="1"/>
    <col min="2" max="2" width="17.6328125" style="1" customWidth="1"/>
    <col min="3" max="3" width="42.6328125" style="1" customWidth="1"/>
    <col min="4" max="4" width="17.6328125" style="1" customWidth="1"/>
    <col min="5" max="5" width="14.6328125" style="1" customWidth="1"/>
    <col min="6" max="6" width="9" style="2" customWidth="1"/>
    <col min="7" max="8" width="8.36328125" style="2" customWidth="1"/>
    <col min="9" max="9" width="9" style="1" customWidth="1"/>
    <col min="10" max="16384" width="9" style="1"/>
  </cols>
  <sheetData>
    <row r="1" spans="1:7" ht="18" customHeight="1" x14ac:dyDescent="0.2">
      <c r="A1" s="1" t="s">
        <v>61</v>
      </c>
      <c r="E1" s="10"/>
    </row>
    <row r="2" spans="1:7" ht="6" customHeight="1" x14ac:dyDescent="0.2">
      <c r="A2" s="91"/>
      <c r="B2" s="91"/>
      <c r="C2" s="91"/>
      <c r="D2" s="91"/>
      <c r="E2" s="91"/>
    </row>
    <row r="3" spans="1:7" ht="24" customHeight="1" x14ac:dyDescent="0.2">
      <c r="A3" s="92" t="s">
        <v>42</v>
      </c>
      <c r="B3" s="92"/>
      <c r="C3" s="92"/>
      <c r="D3" s="92"/>
      <c r="E3" s="92"/>
      <c r="F3" s="14"/>
      <c r="G3" s="14"/>
    </row>
    <row r="4" spans="1:7" ht="7.5" customHeight="1" x14ac:dyDescent="0.2">
      <c r="A4" s="91"/>
      <c r="B4" s="91"/>
      <c r="C4" s="91"/>
      <c r="D4" s="91"/>
      <c r="E4" s="91"/>
    </row>
    <row r="5" spans="1:7" ht="24" customHeight="1" x14ac:dyDescent="0.2">
      <c r="A5" s="3" t="s">
        <v>67</v>
      </c>
      <c r="B5" s="3"/>
      <c r="E5" s="11" t="s">
        <v>12</v>
      </c>
    </row>
    <row r="6" spans="1:7" ht="18" customHeight="1" x14ac:dyDescent="0.2">
      <c r="A6" s="93" t="s">
        <v>0</v>
      </c>
      <c r="B6" s="94"/>
      <c r="C6" s="5" t="s">
        <v>31</v>
      </c>
      <c r="D6" s="9" t="s">
        <v>6</v>
      </c>
      <c r="E6" s="12" t="s">
        <v>15</v>
      </c>
    </row>
    <row r="7" spans="1:7" ht="18" customHeight="1" x14ac:dyDescent="0.2">
      <c r="A7" s="95" t="s">
        <v>56</v>
      </c>
      <c r="B7" s="98" t="s">
        <v>57</v>
      </c>
      <c r="C7" s="52" t="s">
        <v>55</v>
      </c>
      <c r="D7" s="52" t="s">
        <v>20</v>
      </c>
      <c r="E7" s="57" t="s">
        <v>22</v>
      </c>
    </row>
    <row r="8" spans="1:7" ht="18" customHeight="1" x14ac:dyDescent="0.2">
      <c r="A8" s="96"/>
      <c r="B8" s="99"/>
      <c r="C8" s="53"/>
      <c r="D8" s="55"/>
      <c r="E8" s="58"/>
    </row>
    <row r="9" spans="1:7" ht="18" customHeight="1" x14ac:dyDescent="0.2">
      <c r="A9" s="97"/>
      <c r="B9" s="100"/>
      <c r="C9" s="54"/>
      <c r="D9" s="56"/>
      <c r="E9" s="59"/>
    </row>
    <row r="10" spans="1:7" ht="24" customHeight="1" x14ac:dyDescent="0.2">
      <c r="A10" s="101" t="s">
        <v>58</v>
      </c>
      <c r="B10" s="30" t="s">
        <v>68</v>
      </c>
      <c r="C10" s="31" t="s">
        <v>69</v>
      </c>
      <c r="D10" s="44">
        <v>8050000</v>
      </c>
      <c r="E10" s="45"/>
    </row>
    <row r="11" spans="1:7" ht="24" customHeight="1" x14ac:dyDescent="0.2">
      <c r="A11" s="102"/>
      <c r="B11" s="32" t="s">
        <v>68</v>
      </c>
      <c r="C11" s="31" t="s">
        <v>70</v>
      </c>
      <c r="D11" s="44">
        <v>50000</v>
      </c>
      <c r="E11" s="45"/>
    </row>
    <row r="12" spans="1:7" ht="24" customHeight="1" x14ac:dyDescent="0.2">
      <c r="A12" s="102"/>
      <c r="B12" s="26"/>
      <c r="C12" s="6"/>
      <c r="D12" s="44"/>
      <c r="E12" s="45"/>
    </row>
    <row r="13" spans="1:7" ht="24" customHeight="1" x14ac:dyDescent="0.2">
      <c r="A13" s="103"/>
      <c r="B13" s="26"/>
      <c r="C13" s="6"/>
      <c r="D13" s="44"/>
      <c r="E13" s="45"/>
    </row>
    <row r="14" spans="1:7" ht="24" customHeight="1" x14ac:dyDescent="0.2">
      <c r="A14" s="102" t="s">
        <v>59</v>
      </c>
      <c r="B14" s="32" t="s">
        <v>71</v>
      </c>
      <c r="C14" s="31" t="s">
        <v>76</v>
      </c>
      <c r="D14" s="44">
        <v>100000</v>
      </c>
      <c r="E14" s="45"/>
    </row>
    <row r="15" spans="1:7" ht="24" customHeight="1" x14ac:dyDescent="0.2">
      <c r="A15" s="102"/>
      <c r="B15" s="32" t="s">
        <v>72</v>
      </c>
      <c r="C15" s="33" t="s">
        <v>73</v>
      </c>
      <c r="D15" s="44">
        <v>150000</v>
      </c>
      <c r="E15" s="45"/>
    </row>
    <row r="16" spans="1:7" ht="24" customHeight="1" x14ac:dyDescent="0.2">
      <c r="A16" s="102"/>
      <c r="B16" s="32" t="s">
        <v>74</v>
      </c>
      <c r="C16" s="33" t="s">
        <v>75</v>
      </c>
      <c r="D16" s="44">
        <v>200000</v>
      </c>
      <c r="E16" s="45"/>
    </row>
    <row r="17" spans="1:12" ht="24" customHeight="1" x14ac:dyDescent="0.2">
      <c r="A17" s="102"/>
      <c r="B17" s="26"/>
      <c r="C17" s="6"/>
      <c r="D17" s="44"/>
      <c r="E17" s="45"/>
    </row>
    <row r="18" spans="1:12" ht="24" customHeight="1" x14ac:dyDescent="0.2">
      <c r="A18" s="102"/>
      <c r="B18" s="26"/>
      <c r="C18" s="6"/>
      <c r="D18" s="44"/>
      <c r="E18" s="45"/>
    </row>
    <row r="19" spans="1:12" ht="24" customHeight="1" x14ac:dyDescent="0.2">
      <c r="A19" s="102"/>
      <c r="B19" s="26"/>
      <c r="C19" s="6"/>
      <c r="D19" s="44"/>
      <c r="E19" s="45"/>
    </row>
    <row r="20" spans="1:12" ht="24" customHeight="1" x14ac:dyDescent="0.2">
      <c r="A20" s="102"/>
      <c r="B20" s="26"/>
      <c r="C20" s="6"/>
      <c r="D20" s="44"/>
      <c r="E20" s="45"/>
    </row>
    <row r="21" spans="1:12" ht="24" customHeight="1" x14ac:dyDescent="0.2">
      <c r="A21" s="102"/>
      <c r="B21" s="26"/>
      <c r="C21" s="6"/>
      <c r="D21" s="44"/>
      <c r="E21" s="45"/>
    </row>
    <row r="22" spans="1:12" ht="24" customHeight="1" thickBot="1" x14ac:dyDescent="0.25">
      <c r="A22" s="104"/>
      <c r="B22" s="26"/>
      <c r="C22" s="6"/>
      <c r="D22" s="44"/>
      <c r="E22" s="45"/>
    </row>
    <row r="23" spans="1:12" ht="24" customHeight="1" thickTop="1" thickBot="1" x14ac:dyDescent="0.25">
      <c r="A23" s="68" t="s">
        <v>34</v>
      </c>
      <c r="B23" s="69"/>
      <c r="C23" s="7"/>
      <c r="D23" s="46">
        <f>SUM(D10:D22)</f>
        <v>8550000</v>
      </c>
      <c r="E23" s="47">
        <f>IF(E27="○",G23,G24)</f>
        <v>5700000</v>
      </c>
      <c r="G23" s="27">
        <f>IF(H23&gt;10000000,10000000,H23)</f>
        <v>5700000</v>
      </c>
      <c r="H23" s="27">
        <f>ROUNDDOWN(D23*2/3,-3)</f>
        <v>5700000</v>
      </c>
    </row>
    <row r="24" spans="1:12" ht="12.75" customHeight="1" x14ac:dyDescent="0.2">
      <c r="C24" s="8" t="s">
        <v>64</v>
      </c>
      <c r="D24" s="8"/>
      <c r="E24" s="13"/>
      <c r="G24" s="27">
        <f>IF(H24&gt;10000000,10000000,H24)</f>
        <v>4275000</v>
      </c>
      <c r="H24" s="27">
        <f>ROUNDDOWN(D23*1/2,-3)</f>
        <v>4275000</v>
      </c>
    </row>
    <row r="25" spans="1:12" ht="12.75" customHeight="1" thickBot="1" x14ac:dyDescent="0.25">
      <c r="C25" s="8" t="s">
        <v>65</v>
      </c>
      <c r="D25" s="8"/>
      <c r="E25" s="8"/>
    </row>
    <row r="26" spans="1:12" ht="12.75" customHeight="1" thickBot="1" x14ac:dyDescent="0.25">
      <c r="C26" s="8" t="s">
        <v>28</v>
      </c>
      <c r="E26" s="28" t="s">
        <v>62</v>
      </c>
    </row>
    <row r="27" spans="1:12" ht="24" customHeight="1" thickBot="1" x14ac:dyDescent="0.25">
      <c r="A27" s="4"/>
      <c r="B27" s="4"/>
      <c r="C27" s="4"/>
      <c r="E27" s="43" t="s">
        <v>66</v>
      </c>
      <c r="F27" s="15"/>
      <c r="G27" s="16"/>
      <c r="H27" s="16"/>
      <c r="I27" s="17"/>
      <c r="J27" s="17"/>
      <c r="K27" s="17"/>
      <c r="L27" s="17"/>
    </row>
    <row r="28" spans="1:12" ht="24" customHeight="1" x14ac:dyDescent="0.2">
      <c r="A28" s="91"/>
      <c r="B28" s="91"/>
      <c r="C28" s="91"/>
      <c r="D28" s="91"/>
      <c r="E28" s="91"/>
    </row>
    <row r="29" spans="1:12" ht="24" customHeight="1" x14ac:dyDescent="0.2">
      <c r="A29" s="92" t="s">
        <v>27</v>
      </c>
      <c r="B29" s="92"/>
      <c r="C29" s="92"/>
      <c r="D29" s="92"/>
      <c r="E29" s="92"/>
      <c r="F29" s="14"/>
      <c r="G29" s="14"/>
    </row>
    <row r="30" spans="1:12" ht="9.75" customHeight="1" x14ac:dyDescent="0.2">
      <c r="A30" s="70"/>
      <c r="B30" s="70"/>
      <c r="C30" s="70"/>
      <c r="D30" s="70"/>
      <c r="E30" s="70"/>
    </row>
    <row r="31" spans="1:12" ht="24" customHeight="1" thickBot="1" x14ac:dyDescent="0.25">
      <c r="A31" s="3"/>
      <c r="B31" s="3"/>
      <c r="C31" s="3"/>
      <c r="E31" s="11" t="s">
        <v>12</v>
      </c>
    </row>
    <row r="32" spans="1:12" ht="24" customHeight="1" x14ac:dyDescent="0.2">
      <c r="A32" s="77" t="s">
        <v>14</v>
      </c>
      <c r="B32" s="78"/>
      <c r="C32" s="60" t="s">
        <v>11</v>
      </c>
      <c r="D32" s="60" t="s">
        <v>2</v>
      </c>
      <c r="E32" s="62"/>
    </row>
    <row r="33" spans="1:5" ht="24" customHeight="1" x14ac:dyDescent="0.2">
      <c r="A33" s="79"/>
      <c r="B33" s="80"/>
      <c r="C33" s="61"/>
      <c r="D33" s="63"/>
      <c r="E33" s="64"/>
    </row>
    <row r="34" spans="1:5" ht="24" customHeight="1" x14ac:dyDescent="0.2">
      <c r="A34" s="81" t="s">
        <v>13</v>
      </c>
      <c r="B34" s="82"/>
      <c r="C34" s="34">
        <v>850000</v>
      </c>
      <c r="D34" s="71"/>
      <c r="E34" s="72"/>
    </row>
    <row r="35" spans="1:5" s="2" customFormat="1" ht="24" customHeight="1" x14ac:dyDescent="0.2">
      <c r="A35" s="81" t="s">
        <v>19</v>
      </c>
      <c r="B35" s="82"/>
      <c r="C35" s="34">
        <v>2000000</v>
      </c>
      <c r="D35" s="73" t="s">
        <v>77</v>
      </c>
      <c r="E35" s="74"/>
    </row>
    <row r="36" spans="1:5" s="2" customFormat="1" ht="24" customHeight="1" x14ac:dyDescent="0.2">
      <c r="A36" s="81" t="s">
        <v>21</v>
      </c>
      <c r="B36" s="82"/>
      <c r="C36" s="34"/>
      <c r="D36" s="73"/>
      <c r="E36" s="74"/>
    </row>
    <row r="37" spans="1:5" s="2" customFormat="1" ht="24" customHeight="1" x14ac:dyDescent="0.2">
      <c r="A37" s="83" t="s">
        <v>60</v>
      </c>
      <c r="B37" s="84"/>
      <c r="C37" s="65">
        <f>E23</f>
        <v>5700000</v>
      </c>
      <c r="D37" s="35" t="s">
        <v>8</v>
      </c>
      <c r="E37" s="36"/>
    </row>
    <row r="38" spans="1:5" s="2" customFormat="1" ht="39" customHeight="1" x14ac:dyDescent="0.2">
      <c r="A38" s="85"/>
      <c r="B38" s="86"/>
      <c r="C38" s="66"/>
      <c r="D38" s="37" t="s">
        <v>17</v>
      </c>
      <c r="E38" s="38" t="s">
        <v>78</v>
      </c>
    </row>
    <row r="39" spans="1:5" s="2" customFormat="1" ht="24" customHeight="1" thickBot="1" x14ac:dyDescent="0.25">
      <c r="A39" s="87"/>
      <c r="B39" s="88"/>
      <c r="C39" s="67"/>
      <c r="D39" s="39" t="s">
        <v>16</v>
      </c>
      <c r="E39" s="40"/>
    </row>
    <row r="40" spans="1:5" s="2" customFormat="1" ht="24" customHeight="1" thickTop="1" thickBot="1" x14ac:dyDescent="0.25">
      <c r="A40" s="89" t="s">
        <v>24</v>
      </c>
      <c r="B40" s="90"/>
      <c r="C40" s="41">
        <f>SUM(C34:C39)</f>
        <v>8550000</v>
      </c>
      <c r="D40" s="75"/>
      <c r="E40" s="76"/>
    </row>
    <row r="41" spans="1:5" s="2" customFormat="1" ht="24" customHeight="1" thickTop="1" thickBot="1" x14ac:dyDescent="0.25">
      <c r="A41" s="48" t="s">
        <v>9</v>
      </c>
      <c r="B41" s="49"/>
      <c r="C41" s="42">
        <f>D23</f>
        <v>8550000</v>
      </c>
      <c r="D41" s="50"/>
      <c r="E41" s="51"/>
    </row>
    <row r="42" spans="1:5" ht="18" customHeight="1" x14ac:dyDescent="0.2">
      <c r="C42" s="29" t="s">
        <v>63</v>
      </c>
    </row>
  </sheetData>
  <mergeCells count="30">
    <mergeCell ref="A35:B35"/>
    <mergeCell ref="A36:B36"/>
    <mergeCell ref="A37:B39"/>
    <mergeCell ref="A40:B40"/>
    <mergeCell ref="A2:E2"/>
    <mergeCell ref="A3:E3"/>
    <mergeCell ref="A4:E4"/>
    <mergeCell ref="A28:E28"/>
    <mergeCell ref="A29:E29"/>
    <mergeCell ref="A6:B6"/>
    <mergeCell ref="A7:A9"/>
    <mergeCell ref="B7:B9"/>
    <mergeCell ref="A10:A13"/>
    <mergeCell ref="A14:A22"/>
    <mergeCell ref="A41:B41"/>
    <mergeCell ref="D41:E41"/>
    <mergeCell ref="C7:C9"/>
    <mergeCell ref="D7:D9"/>
    <mergeCell ref="E7:E9"/>
    <mergeCell ref="C32:C33"/>
    <mergeCell ref="D32:E33"/>
    <mergeCell ref="C37:C39"/>
    <mergeCell ref="A23:B23"/>
    <mergeCell ref="A30:E30"/>
    <mergeCell ref="D34:E34"/>
    <mergeCell ref="D35:E35"/>
    <mergeCell ref="D36:E36"/>
    <mergeCell ref="D40:E40"/>
    <mergeCell ref="A32:B33"/>
    <mergeCell ref="A34:B34"/>
  </mergeCells>
  <phoneticPr fontId="2"/>
  <dataValidations count="3">
    <dataValidation type="list" allowBlank="1" showInputMessage="1" showErrorMessage="1" sqref="B10:B13" xr:uid="{605AA8A3-BA30-4574-AF32-54E04B0EF184}">
      <formula1>"①機械装置・システム構築費"</formula1>
    </dataValidation>
    <dataValidation type="list" allowBlank="1" showInputMessage="1" showErrorMessage="1" sqref="B14:B22" xr:uid="{DCAFC8F3-96EA-427A-8879-1FA97093F355}">
      <formula1>"②専門家経費,③クラウドサービス等利用料,④外注費,⑤物品購入費,⑥その他経費"</formula1>
    </dataValidation>
    <dataValidation type="list" allowBlank="1" showInputMessage="1" showErrorMessage="1" sqref="E27" xr:uid="{63D16A5C-0C06-47D2-91E6-9DDF913E936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colBreaks count="1" manualBreakCount="1">
    <brk id="5" max="4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35"/>
  <sheetViews>
    <sheetView showZeros="0" view="pageBreakPreview" zoomScaleSheetLayoutView="100" workbookViewId="0">
      <selection activeCell="A27" sqref="A27:E27"/>
    </sheetView>
  </sheetViews>
  <sheetFormatPr defaultColWidth="9" defaultRowHeight="18" customHeight="1" x14ac:dyDescent="0.2"/>
  <cols>
    <col min="1" max="1" width="15.26953125" style="1" customWidth="1"/>
    <col min="2" max="2" width="13.7265625" style="1" customWidth="1"/>
    <col min="3" max="3" width="26.26953125" style="1" customWidth="1"/>
    <col min="4" max="5" width="13.7265625" style="1" customWidth="1"/>
    <col min="6" max="6" width="9" style="1" customWidth="1"/>
    <col min="7" max="16384" width="9" style="1"/>
  </cols>
  <sheetData>
    <row r="1" spans="1:52" s="2" customFormat="1" ht="16.5" customHeight="1" x14ac:dyDescent="0.2">
      <c r="A1" s="110"/>
      <c r="B1" s="110"/>
      <c r="C1" s="110"/>
      <c r="D1" s="110"/>
      <c r="E1" s="11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row>
    <row r="2" spans="1:52" s="18" customFormat="1" ht="16.5" customHeight="1" x14ac:dyDescent="0.2">
      <c r="A2" s="107" t="s">
        <v>5</v>
      </c>
      <c r="B2" s="107"/>
      <c r="C2" s="107"/>
      <c r="D2" s="107"/>
      <c r="E2" s="107"/>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row>
    <row r="3" spans="1:52" s="18" customFormat="1" ht="16.5" customHeight="1" x14ac:dyDescent="0.2">
      <c r="A3" s="107" t="s">
        <v>23</v>
      </c>
      <c r="B3" s="107"/>
      <c r="C3" s="107"/>
      <c r="D3" s="107"/>
      <c r="E3" s="107"/>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row>
    <row r="4" spans="1:52" s="18" customFormat="1" ht="16.5" customHeight="1" x14ac:dyDescent="0.2">
      <c r="A4" s="107" t="s">
        <v>38</v>
      </c>
      <c r="B4" s="107"/>
      <c r="C4" s="107"/>
      <c r="D4" s="107"/>
      <c r="E4" s="107"/>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1:52" s="18" customFormat="1" ht="16.5" customHeight="1" x14ac:dyDescent="0.2">
      <c r="A5" s="107" t="s">
        <v>41</v>
      </c>
      <c r="B5" s="107"/>
      <c r="C5" s="107"/>
      <c r="D5" s="107"/>
      <c r="E5" s="107"/>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18" customFormat="1" ht="16.5" customHeight="1" x14ac:dyDescent="0.2">
      <c r="A6" s="107" t="s">
        <v>4</v>
      </c>
      <c r="B6" s="107"/>
      <c r="C6" s="107"/>
      <c r="D6" s="107"/>
      <c r="E6" s="107"/>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row>
    <row r="7" spans="1:52" s="18" customFormat="1" ht="16.5" customHeight="1" x14ac:dyDescent="0.2">
      <c r="A7" s="107" t="s">
        <v>7</v>
      </c>
      <c r="B7" s="107"/>
      <c r="C7" s="107"/>
      <c r="D7" s="107"/>
      <c r="E7" s="107"/>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row>
    <row r="8" spans="1:52" s="18" customFormat="1" ht="16.5" customHeight="1" x14ac:dyDescent="0.2">
      <c r="A8" s="107" t="s">
        <v>18</v>
      </c>
      <c r="B8" s="107"/>
      <c r="C8" s="107"/>
      <c r="D8" s="107"/>
      <c r="E8" s="107"/>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row>
    <row r="9" spans="1:52" s="18" customFormat="1" ht="16.5" customHeight="1" x14ac:dyDescent="0.2">
      <c r="A9" s="107" t="s">
        <v>44</v>
      </c>
      <c r="B9" s="107"/>
      <c r="C9" s="107"/>
      <c r="D9" s="107"/>
      <c r="E9" s="107"/>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row>
    <row r="10" spans="1:52" s="18" customFormat="1" ht="16.5" customHeight="1" x14ac:dyDescent="0.2">
      <c r="A10" s="107" t="s">
        <v>43</v>
      </c>
      <c r="B10" s="107"/>
      <c r="C10" s="107"/>
      <c r="D10" s="107"/>
      <c r="E10" s="107"/>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row>
    <row r="11" spans="1:52" s="18" customFormat="1" ht="16.5" customHeight="1" x14ac:dyDescent="0.2">
      <c r="A11" s="107" t="s">
        <v>46</v>
      </c>
      <c r="B11" s="107"/>
      <c r="C11" s="107"/>
      <c r="D11" s="107"/>
      <c r="E11" s="107"/>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18" customFormat="1" ht="16.5" customHeight="1" x14ac:dyDescent="0.2">
      <c r="A12" s="107" t="s">
        <v>53</v>
      </c>
      <c r="B12" s="107"/>
      <c r="C12" s="107"/>
      <c r="D12" s="107"/>
      <c r="E12" s="107"/>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row>
    <row r="13" spans="1:52" s="18" customFormat="1" ht="16.5" customHeight="1" x14ac:dyDescent="0.2">
      <c r="A13" s="107" t="s">
        <v>54</v>
      </c>
      <c r="B13" s="107"/>
      <c r="C13" s="107"/>
      <c r="D13" s="107"/>
      <c r="E13" s="107"/>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row>
    <row r="14" spans="1:52" s="18" customFormat="1" ht="16.5" customHeight="1" x14ac:dyDescent="0.2">
      <c r="A14" s="107" t="s">
        <v>45</v>
      </c>
      <c r="B14" s="107"/>
      <c r="C14" s="107"/>
      <c r="D14" s="107"/>
      <c r="E14" s="107"/>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row>
    <row r="15" spans="1:52" s="18" customFormat="1" ht="16.5" customHeight="1" x14ac:dyDescent="0.2">
      <c r="A15" s="105" t="s">
        <v>32</v>
      </c>
      <c r="B15" s="105"/>
      <c r="C15" s="105"/>
      <c r="D15" s="105"/>
      <c r="E15" s="105"/>
      <c r="F15" s="21"/>
      <c r="G15" s="23"/>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row>
    <row r="16" spans="1:52" s="19" customFormat="1" ht="18" customHeight="1" x14ac:dyDescent="0.2">
      <c r="A16" s="105" t="s">
        <v>39</v>
      </c>
      <c r="B16" s="105"/>
      <c r="C16" s="105"/>
      <c r="D16" s="105"/>
      <c r="E16" s="105"/>
      <c r="G16" s="23"/>
    </row>
    <row r="17" spans="1:52" s="18" customFormat="1" ht="16.5" customHeight="1" x14ac:dyDescent="0.2">
      <c r="A17" s="105" t="s">
        <v>26</v>
      </c>
      <c r="B17" s="105"/>
      <c r="C17" s="105"/>
      <c r="D17" s="105"/>
      <c r="E17" s="105"/>
      <c r="F17" s="21"/>
      <c r="G17" s="24"/>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row>
    <row r="18" spans="1:52" s="19" customFormat="1" ht="18" customHeight="1" x14ac:dyDescent="0.2">
      <c r="A18" s="109" t="s">
        <v>3</v>
      </c>
      <c r="B18" s="109"/>
      <c r="C18" s="109"/>
      <c r="D18" s="109"/>
      <c r="E18" s="109"/>
      <c r="G18" s="24"/>
    </row>
    <row r="19" spans="1:52" s="19" customFormat="1" ht="18" customHeight="1" x14ac:dyDescent="0.2">
      <c r="A19" s="109" t="s">
        <v>37</v>
      </c>
      <c r="B19" s="109"/>
      <c r="C19" s="109"/>
      <c r="D19" s="109"/>
      <c r="E19" s="109"/>
      <c r="G19" s="25"/>
    </row>
    <row r="20" spans="1:52" s="19" customFormat="1" ht="18" customHeight="1" x14ac:dyDescent="0.2">
      <c r="A20" s="109" t="s">
        <v>29</v>
      </c>
      <c r="B20" s="109"/>
      <c r="C20" s="109"/>
      <c r="D20" s="109"/>
      <c r="E20" s="109"/>
    </row>
    <row r="21" spans="1:52" s="19" customFormat="1" ht="18" customHeight="1" x14ac:dyDescent="0.2">
      <c r="A21" s="105" t="s">
        <v>30</v>
      </c>
      <c r="B21" s="105"/>
      <c r="C21" s="105"/>
      <c r="D21" s="105"/>
      <c r="E21" s="105"/>
    </row>
    <row r="22" spans="1:52" s="19" customFormat="1" ht="18" customHeight="1" x14ac:dyDescent="0.2">
      <c r="A22" s="22" t="s">
        <v>40</v>
      </c>
      <c r="B22" s="22"/>
      <c r="C22" s="22"/>
      <c r="D22" s="22"/>
      <c r="E22" s="22"/>
    </row>
    <row r="23" spans="1:52" s="19" customFormat="1" ht="18" customHeight="1" x14ac:dyDescent="0.2">
      <c r="A23" s="107" t="s">
        <v>10</v>
      </c>
      <c r="B23" s="107"/>
      <c r="C23" s="107"/>
      <c r="D23" s="107"/>
      <c r="E23" s="107"/>
    </row>
    <row r="24" spans="1:52" s="19" customFormat="1" ht="18" customHeight="1" x14ac:dyDescent="0.2">
      <c r="A24" s="105" t="s">
        <v>49</v>
      </c>
      <c r="B24" s="105"/>
      <c r="C24" s="108"/>
      <c r="D24" s="105"/>
      <c r="E24" s="105"/>
    </row>
    <row r="25" spans="1:52" s="19" customFormat="1" ht="18" customHeight="1" x14ac:dyDescent="0.2">
      <c r="A25" s="105" t="s">
        <v>47</v>
      </c>
      <c r="B25" s="105"/>
      <c r="C25" s="108"/>
      <c r="D25" s="105"/>
      <c r="E25" s="105"/>
    </row>
    <row r="26" spans="1:52" s="19" customFormat="1" ht="18" customHeight="1" x14ac:dyDescent="0.2">
      <c r="A26" s="105" t="s">
        <v>50</v>
      </c>
      <c r="B26" s="105"/>
      <c r="C26" s="105"/>
      <c r="D26" s="105"/>
      <c r="E26" s="105"/>
    </row>
    <row r="27" spans="1:52" s="19" customFormat="1" ht="18" customHeight="1" x14ac:dyDescent="0.2">
      <c r="A27" s="105" t="s">
        <v>51</v>
      </c>
      <c r="B27" s="105"/>
      <c r="C27" s="105"/>
      <c r="D27" s="105"/>
      <c r="E27" s="105"/>
    </row>
    <row r="28" spans="1:52" s="19" customFormat="1" ht="18" customHeight="1" x14ac:dyDescent="0.2">
      <c r="A28" s="105" t="s">
        <v>48</v>
      </c>
      <c r="B28" s="105"/>
      <c r="C28" s="105"/>
      <c r="D28" s="105"/>
      <c r="E28" s="105"/>
    </row>
    <row r="29" spans="1:52" s="19" customFormat="1" ht="18" customHeight="1" x14ac:dyDescent="0.2">
      <c r="A29" s="105" t="s">
        <v>33</v>
      </c>
      <c r="B29" s="105"/>
      <c r="C29" s="105"/>
      <c r="D29" s="105"/>
      <c r="E29" s="105"/>
    </row>
    <row r="30" spans="1:52" s="19" customFormat="1" ht="18" customHeight="1" x14ac:dyDescent="0.2">
      <c r="A30" s="105" t="s">
        <v>25</v>
      </c>
      <c r="B30" s="105"/>
      <c r="C30" s="105"/>
      <c r="D30" s="105"/>
      <c r="E30" s="105"/>
    </row>
    <row r="31" spans="1:52" s="19" customFormat="1" ht="18" customHeight="1" x14ac:dyDescent="0.2">
      <c r="A31" s="22" t="s">
        <v>1</v>
      </c>
      <c r="B31" s="22"/>
      <c r="C31" s="22"/>
      <c r="D31" s="22"/>
      <c r="E31" s="22"/>
    </row>
    <row r="32" spans="1:52" s="19" customFormat="1" ht="18" customHeight="1" x14ac:dyDescent="0.2">
      <c r="A32" s="105" t="s">
        <v>52</v>
      </c>
      <c r="B32" s="105"/>
      <c r="C32" s="105"/>
      <c r="D32" s="105"/>
      <c r="E32" s="105"/>
    </row>
    <row r="33" spans="1:5" s="19" customFormat="1" ht="18" customHeight="1" x14ac:dyDescent="0.2">
      <c r="A33" s="105" t="s">
        <v>36</v>
      </c>
      <c r="B33" s="105"/>
      <c r="C33" s="105"/>
      <c r="D33" s="105"/>
      <c r="E33" s="105"/>
    </row>
    <row r="34" spans="1:5" s="19" customFormat="1" ht="18" customHeight="1" x14ac:dyDescent="0.2">
      <c r="A34" s="105" t="s">
        <v>35</v>
      </c>
      <c r="B34" s="105"/>
      <c r="C34" s="105"/>
      <c r="D34" s="105"/>
      <c r="E34" s="105"/>
    </row>
    <row r="35" spans="1:5" ht="18" customHeight="1" x14ac:dyDescent="0.2">
      <c r="A35" s="106"/>
      <c r="B35" s="106"/>
      <c r="C35" s="106"/>
      <c r="D35" s="106"/>
      <c r="E35" s="106"/>
    </row>
  </sheetData>
  <mergeCells count="33">
    <mergeCell ref="A1:E1"/>
    <mergeCell ref="A2:E2"/>
    <mergeCell ref="A3:E3"/>
    <mergeCell ref="A4:E4"/>
    <mergeCell ref="A5:E5"/>
    <mergeCell ref="A6:E6"/>
    <mergeCell ref="A7:E7"/>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3:E23"/>
    <mergeCell ref="A24:E24"/>
    <mergeCell ref="A25:E25"/>
    <mergeCell ref="A26:E26"/>
    <mergeCell ref="A33:E33"/>
    <mergeCell ref="A34:E34"/>
    <mergeCell ref="A35:E35"/>
    <mergeCell ref="A27:E27"/>
    <mergeCell ref="A28:E28"/>
    <mergeCell ref="A29:E29"/>
    <mergeCell ref="A30:E30"/>
    <mergeCell ref="A32:E32"/>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別紙３</vt:lpstr>
      <vt:lpstr>記載上の注意事項</vt:lpstr>
      <vt:lpstr>記載上の注意事項!Print_Area</vt:lpstr>
      <vt:lpstr>別紙３!Print_Area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2025-08-28T05:15:45Z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2023-12-16T06:02:04Z</vt:filetime>
  </property>
</Properties>
</file>