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511550\Desktop\青環境作業用\"/>
    </mc:Choice>
  </mc:AlternateContent>
  <xr:revisionPtr revIDLastSave="0" documentId="8_{6419DB2B-3C73-4124-A575-646621739551}" xr6:coauthVersionLast="47" xr6:coauthVersionMax="47" xr10:uidLastSave="{00000000-0000-0000-0000-000000000000}"/>
  <bookViews>
    <workbookView xWindow="-110" yWindow="-110" windowWidth="19420" windowHeight="10300"/>
  </bookViews>
  <sheets>
    <sheet name="第５号様式の４" sheetId="1" r:id="rId1"/>
  </sheets>
  <definedNames>
    <definedName name="_xlnm.Print_Titles" localSheetId="0">第５号様式の４!$1:$3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<sst xmlns="http://schemas.openxmlformats.org/spreadsheetml/2006/main" count="63" uniqueCount="45">
  <si>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速報集計表（市町村別投票総数一覧）</t>
    </r>
  </si>
  <si>
    <t>日　 時　 分 発表</t>
  </si>
  <si>
    <t>区分</t>
  </si>
  <si>
    <t>得票総数
(a+b)
A</t>
  </si>
  <si>
    <t>政党等の得票
a</t>
  </si>
  <si>
    <t>名簿登載者（特定
枠除く）の得票
b</t>
  </si>
  <si>
    <t>按分で切り
捨てた票数
B</t>
  </si>
  <si>
    <t>何れにも属
さない票数
C</t>
  </si>
  <si>
    <t>有効投票数
(A+B+C)
D</t>
  </si>
  <si>
    <t>無効
投票数
E</t>
  </si>
  <si>
    <t>投票総数
(D+E)
F</t>
  </si>
  <si>
    <t>不受理
持帰り等
G</t>
  </si>
  <si>
    <t>投票者数
(F+G)
H</t>
  </si>
  <si>
    <t>投票点検
終了時刻</t>
  </si>
  <si>
    <t>徳島市</t>
  </si>
  <si>
    <t>21日04時30分</t>
  </si>
  <si>
    <t>鳴門市</t>
  </si>
  <si>
    <t>21日03時30分</t>
  </si>
  <si>
    <t>小松島市</t>
  </si>
  <si>
    <t>21日02時00分</t>
  </si>
  <si>
    <t>阿南市</t>
  </si>
  <si>
    <t>吉野川市</t>
  </si>
  <si>
    <t>21日02時30分</t>
  </si>
  <si>
    <t>阿波市</t>
  </si>
  <si>
    <t>美馬市</t>
  </si>
  <si>
    <t>三好市</t>
  </si>
  <si>
    <t>勝浦町</t>
  </si>
  <si>
    <t>上勝町</t>
  </si>
  <si>
    <t>佐那河内村</t>
  </si>
  <si>
    <t>21日01時30分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</si>
  <si>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</si>
  <si>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</si>
  <si>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</si>
  <si>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</si>
  <si>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</si>
  <si>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</si>
  <si>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</si>
  <si>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</si>
  <si>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</si>
  <si>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</si>
  <si>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</si>
  <si>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</si>
  <si>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21日00時30分</t>
  </si>
  <si>
    <t>東みよし町</t>
  </si>
  <si>
    <t>県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</si>
</sst>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0;[Red]\-#,##0.000"/>
  </numFmts>
  <fonts count="23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21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19" fillId="0" borderId="11" xfId="0" applyNumberFormat="1" applyFont="1" applyBorder="1" applyAlignment="1" applyProtection="1">
      <alignment horizontal="center" vertical="center" wrapText="1" shrinkToFit="1"/>
    </xf>
    <xf numFmtId="0" fontId="18" fillId="0" borderId="11" xfId="0" applyNumberFormat="1" applyFont="1" applyBorder="1" applyAlignment="1" applyProtection="1">
      <alignment vertical="center" shrinkToFit="1"/>
    </xf>
    <xf numFmtId="180" fontId="18" fillId="0" borderId="11" xfId="0" applyNumberFormat="1" applyFont="1" applyBorder="1" applyAlignment="1" applyProtection="1">
      <alignment vertical="center"/>
    </xf>
    <xf numFmtId="38" fontId="18" fillId="0" borderId="11" xfId="0" applyNumberFormat="1" applyFont="1" applyBorder="1" applyAlignment="1" applyProtection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3" x14ac:dyDescent="0.2"/>
  <cols>
    <col min="1" max="1" width="15.81640625" bestFit="1" customWidth="1"/>
    <col min="2" max="12" width="14.6328125" bestFit="1" customWidth="1"/>
  </cols>
  <sheetData>
    <row r="1" spans="1:12" ht="22" customHeight="1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3" t="s">
        <v>1</v>
      </c>
      <c r="L1" s="3"/>
    </row>
    <row r="2" spans="1:12" ht="18" customHeight="1" x14ac:dyDescent="0.2"/>
    <row r="3" spans="1:12" ht="33" customHeight="1" x14ac:dyDescent="0.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pans="1:12" ht="18" customHeight="1" x14ac:dyDescent="0.2">
      <c r="A4" s="6" t="s">
        <v>14</v>
      </c>
      <c r="B4" s="7">
        <v>98906.990999999995</v>
      </c>
      <c r="C4" s="7">
        <v>66263.998999999996</v>
      </c>
      <c r="D4" s="7">
        <v>32642.991999999998</v>
      </c>
      <c r="E4" s="7">
        <v>8.9999999999999993E-3</v>
      </c>
      <c r="F4" s="8">
        <v>0</v>
      </c>
      <c r="G4" s="8">
        <v>98907</v>
      </c>
      <c r="H4" s="8">
        <v>2180</v>
      </c>
      <c r="I4" s="8">
        <v>101087</v>
      </c>
      <c r="J4" s="8">
        <v>0</v>
      </c>
      <c r="K4" s="8">
        <v>101087</v>
      </c>
      <c r="L4" s="5" t="s">
        <v>15</v>
      </c>
    </row>
    <row r="5" spans="1:12" ht="18" customHeight="1" x14ac:dyDescent="0.2">
      <c r="A5" s="6" t="s">
        <v>16</v>
      </c>
      <c r="B5" s="7">
        <v>21607.991000000002</v>
      </c>
      <c r="C5" s="7">
        <v>14975.999</v>
      </c>
      <c r="D5" s="7">
        <v>6631.9920000000002</v>
      </c>
      <c r="E5" s="7">
        <v>8.9999999999999993E-3</v>
      </c>
      <c r="F5" s="8">
        <v>0</v>
      </c>
      <c r="G5" s="8">
        <v>21608</v>
      </c>
      <c r="H5" s="8">
        <v>536</v>
      </c>
      <c r="I5" s="8">
        <v>22144</v>
      </c>
      <c r="J5" s="8">
        <v>0</v>
      </c>
      <c r="K5" s="8">
        <v>22144</v>
      </c>
      <c r="L5" s="5" t="s">
        <v>17</v>
      </c>
    </row>
    <row r="6" spans="1:12" ht="18" customHeight="1" x14ac:dyDescent="0.2">
      <c r="A6" s="6" t="s">
        <v>18</v>
      </c>
      <c r="B6" s="7">
        <v>14586.995999999999</v>
      </c>
      <c r="C6" s="7">
        <v>10139.999</v>
      </c>
      <c r="D6" s="7">
        <v>4446.9970000000003</v>
      </c>
      <c r="E6" s="7">
        <v>4.0000000000000001E-3</v>
      </c>
      <c r="F6" s="8">
        <v>0</v>
      </c>
      <c r="G6" s="8">
        <v>14587</v>
      </c>
      <c r="H6" s="8">
        <v>436</v>
      </c>
      <c r="I6" s="8">
        <v>15023</v>
      </c>
      <c r="J6" s="8">
        <v>0</v>
      </c>
      <c r="K6" s="8">
        <v>15023</v>
      </c>
      <c r="L6" s="5" t="s">
        <v>19</v>
      </c>
    </row>
    <row r="7" spans="1:12" ht="18" customHeight="1" x14ac:dyDescent="0.2">
      <c r="A7" s="6" t="s">
        <v>20</v>
      </c>
      <c r="B7" s="7">
        <v>28929.991000000002</v>
      </c>
      <c r="C7" s="7">
        <v>19118.999</v>
      </c>
      <c r="D7" s="7">
        <v>9810.9920000000002</v>
      </c>
      <c r="E7" s="7">
        <v>8.9999999999999993E-3</v>
      </c>
      <c r="F7" s="8">
        <v>0</v>
      </c>
      <c r="G7" s="8">
        <v>28930</v>
      </c>
      <c r="H7" s="8">
        <v>887</v>
      </c>
      <c r="I7" s="8">
        <v>29817</v>
      </c>
      <c r="J7" s="8">
        <v>6</v>
      </c>
      <c r="K7" s="8">
        <v>29823</v>
      </c>
      <c r="L7" s="5" t="s">
        <v>17</v>
      </c>
    </row>
    <row r="8" spans="1:12" ht="18" customHeight="1" x14ac:dyDescent="0.2">
      <c r="A8" s="6" t="s">
        <v>21</v>
      </c>
      <c r="B8" s="7">
        <v>15536.99</v>
      </c>
      <c r="C8" s="7">
        <v>9753.9989999999998</v>
      </c>
      <c r="D8" s="7">
        <v>5782.991</v>
      </c>
      <c r="E8" s="7">
        <v>0.01</v>
      </c>
      <c r="F8" s="8">
        <v>0</v>
      </c>
      <c r="G8" s="8">
        <v>15537</v>
      </c>
      <c r="H8" s="8">
        <v>455</v>
      </c>
      <c r="I8" s="8">
        <v>15992</v>
      </c>
      <c r="J8" s="8">
        <v>0</v>
      </c>
      <c r="K8" s="8">
        <v>15992</v>
      </c>
      <c r="L8" s="5" t="s">
        <v>22</v>
      </c>
    </row>
    <row r="9" spans="1:12" ht="18" customHeight="1" x14ac:dyDescent="0.2">
      <c r="A9" s="6" t="s">
        <v>23</v>
      </c>
      <c r="B9" s="7">
        <v>13710.992</v>
      </c>
      <c r="C9" s="7">
        <v>8671.9989999999998</v>
      </c>
      <c r="D9" s="7">
        <v>5038.9930000000004</v>
      </c>
      <c r="E9" s="7">
        <v>8.0000000000000002E-3</v>
      </c>
      <c r="F9" s="8">
        <v>0</v>
      </c>
      <c r="G9" s="8">
        <v>13711</v>
      </c>
      <c r="H9" s="8">
        <v>513</v>
      </c>
      <c r="I9" s="8">
        <v>14224</v>
      </c>
      <c r="J9" s="8">
        <v>0</v>
      </c>
      <c r="K9" s="8">
        <v>14224</v>
      </c>
      <c r="L9" s="5" t="s">
        <v>19</v>
      </c>
    </row>
    <row r="10" spans="1:12" ht="18" customHeight="1" x14ac:dyDescent="0.2">
      <c r="A10" s="6" t="s">
        <v>24</v>
      </c>
      <c r="B10" s="7">
        <v>11347.995000000001</v>
      </c>
      <c r="C10" s="7">
        <v>7368.9989999999998</v>
      </c>
      <c r="D10" s="7">
        <v>3978.9960000000001</v>
      </c>
      <c r="E10" s="7">
        <v>5.0000000000000001E-3</v>
      </c>
      <c r="F10" s="8">
        <v>0</v>
      </c>
      <c r="G10" s="8">
        <v>11348</v>
      </c>
      <c r="H10" s="8">
        <v>386</v>
      </c>
      <c r="I10" s="8">
        <v>11734</v>
      </c>
      <c r="J10" s="8">
        <v>1</v>
      </c>
      <c r="K10" s="8">
        <v>11735</v>
      </c>
      <c r="L10" s="5" t="s">
        <v>22</v>
      </c>
    </row>
    <row r="11" spans="1:12" ht="18" customHeight="1" x14ac:dyDescent="0.2">
      <c r="A11" s="6" t="s">
        <v>25</v>
      </c>
      <c r="B11" s="7">
        <v>11717.991</v>
      </c>
      <c r="C11" s="7">
        <v>8038.9989999999998</v>
      </c>
      <c r="D11" s="7">
        <v>3678.9920000000002</v>
      </c>
      <c r="E11" s="7">
        <v>8.9999999999999993E-3</v>
      </c>
      <c r="F11" s="8">
        <v>1</v>
      </c>
      <c r="G11" s="8">
        <v>11719</v>
      </c>
      <c r="H11" s="8">
        <v>554</v>
      </c>
      <c r="I11" s="8">
        <v>12273</v>
      </c>
      <c r="J11" s="8">
        <v>39</v>
      </c>
      <c r="K11" s="8">
        <v>12312</v>
      </c>
      <c r="L11" s="5" t="s">
        <v>15</v>
      </c>
    </row>
    <row r="12" spans="1:12" ht="18" customHeight="1" x14ac:dyDescent="0.2">
      <c r="A12" s="6" t="s">
        <v>26</v>
      </c>
      <c r="B12" s="7">
        <v>2114</v>
      </c>
      <c r="C12" s="7">
        <v>1500</v>
      </c>
      <c r="D12" s="7">
        <v>614</v>
      </c>
      <c r="E12" s="7">
        <v>0</v>
      </c>
      <c r="F12" s="8">
        <v>0</v>
      </c>
      <c r="G12" s="8">
        <v>2114</v>
      </c>
      <c r="H12" s="8">
        <v>101</v>
      </c>
      <c r="I12" s="8">
        <v>2215</v>
      </c>
      <c r="J12" s="8">
        <v>1</v>
      </c>
      <c r="K12" s="8">
        <v>2216</v>
      </c>
      <c r="L12" s="5" t="s">
        <v>22</v>
      </c>
    </row>
    <row r="13" spans="1:12" ht="18" customHeight="1" x14ac:dyDescent="0.2">
      <c r="A13" s="6" t="s">
        <v>27</v>
      </c>
      <c r="B13" s="7">
        <v>708.99900000000002</v>
      </c>
      <c r="C13" s="7">
        <v>417.99900000000002</v>
      </c>
      <c r="D13" s="7">
        <v>291</v>
      </c>
      <c r="E13" s="7">
        <v>1E-3</v>
      </c>
      <c r="F13" s="8">
        <v>2</v>
      </c>
      <c r="G13" s="8">
        <v>711</v>
      </c>
      <c r="H13" s="8">
        <v>30</v>
      </c>
      <c r="I13" s="8">
        <v>741</v>
      </c>
      <c r="J13" s="8">
        <v>0</v>
      </c>
      <c r="K13" s="8">
        <v>741</v>
      </c>
      <c r="L13" s="5" t="s">
        <v>19</v>
      </c>
    </row>
    <row r="14" spans="1:12" ht="18" customHeight="1" x14ac:dyDescent="0.2">
      <c r="A14" s="6" t="s">
        <v>28</v>
      </c>
      <c r="B14" s="7">
        <v>1101.999</v>
      </c>
      <c r="C14" s="7">
        <v>733.99900000000002</v>
      </c>
      <c r="D14" s="7">
        <v>368</v>
      </c>
      <c r="E14" s="7">
        <v>1E-3</v>
      </c>
      <c r="F14" s="8">
        <v>0</v>
      </c>
      <c r="G14" s="8">
        <v>1102</v>
      </c>
      <c r="H14" s="8">
        <v>44</v>
      </c>
      <c r="I14" s="8">
        <v>1146</v>
      </c>
      <c r="J14" s="8">
        <v>0</v>
      </c>
      <c r="K14" s="8">
        <v>1146</v>
      </c>
      <c r="L14" s="5" t="s">
        <v>29</v>
      </c>
    </row>
    <row r="15" spans="1:12" ht="18" customHeight="1" x14ac:dyDescent="0.2">
      <c r="A15" s="6" t="s">
        <v>30</v>
      </c>
      <c r="B15" s="7">
        <v>10026.998</v>
      </c>
      <c r="C15" s="7">
        <v>7077.9989999999998</v>
      </c>
      <c r="D15" s="7">
        <v>2948.9989999999998</v>
      </c>
      <c r="E15" s="7">
        <v>2E-3</v>
      </c>
      <c r="F15" s="8">
        <v>0</v>
      </c>
      <c r="G15" s="8">
        <v>10027</v>
      </c>
      <c r="H15" s="8">
        <v>218</v>
      </c>
      <c r="I15" s="8">
        <v>10245</v>
      </c>
      <c r="J15" s="8">
        <v>0</v>
      </c>
      <c r="K15" s="8">
        <v>10245</v>
      </c>
      <c r="L15" s="5" t="s">
        <v>19</v>
      </c>
    </row>
    <row r="16" spans="1:12" ht="18" customHeight="1" x14ac:dyDescent="0.2">
      <c r="A16" s="6" t="s">
        <v>31</v>
      </c>
      <c r="B16" s="7">
        <v>1957.999</v>
      </c>
      <c r="C16" s="7">
        <v>1263.999</v>
      </c>
      <c r="D16" s="7">
        <v>694</v>
      </c>
      <c r="E16" s="7">
        <v>1E-3</v>
      </c>
      <c r="F16" s="8">
        <v>1</v>
      </c>
      <c r="G16" s="8">
        <v>1959</v>
      </c>
      <c r="H16" s="8">
        <v>100</v>
      </c>
      <c r="I16" s="8">
        <v>2059</v>
      </c>
      <c r="J16" s="8">
        <v>0</v>
      </c>
      <c r="K16" s="8">
        <v>2059</v>
      </c>
      <c r="L16" s="5" t="s">
        <v>19</v>
      </c>
    </row>
    <row r="17" spans="1:12" ht="18" customHeight="1" x14ac:dyDescent="0.2">
      <c r="A17" s="6" t="s">
        <v>32</v>
      </c>
      <c r="B17" s="7">
        <v>3487.998</v>
      </c>
      <c r="C17" s="7">
        <v>2028.999</v>
      </c>
      <c r="D17" s="7">
        <v>1458.999</v>
      </c>
      <c r="E17" s="7">
        <v>2E-3</v>
      </c>
      <c r="F17" s="8">
        <v>0</v>
      </c>
      <c r="G17" s="8">
        <v>3488</v>
      </c>
      <c r="H17" s="8">
        <v>119</v>
      </c>
      <c r="I17" s="8">
        <v>3607</v>
      </c>
      <c r="J17" s="8">
        <v>0</v>
      </c>
      <c r="K17" s="8">
        <v>3607</v>
      </c>
      <c r="L17" s="5" t="s">
        <v>29</v>
      </c>
    </row>
    <row r="18" spans="1:12" ht="18" customHeight="1" x14ac:dyDescent="0.2">
      <c r="A18" s="6" t="s">
        <v>33</v>
      </c>
      <c r="B18" s="7">
        <v>1770.999</v>
      </c>
      <c r="C18" s="7">
        <v>1161.999</v>
      </c>
      <c r="D18" s="7">
        <v>609</v>
      </c>
      <c r="E18" s="7">
        <v>1E-3</v>
      </c>
      <c r="F18" s="8">
        <v>0</v>
      </c>
      <c r="G18" s="8">
        <v>1771</v>
      </c>
      <c r="H18" s="8">
        <v>61</v>
      </c>
      <c r="I18" s="8">
        <v>1832</v>
      </c>
      <c r="J18" s="8">
        <v>0</v>
      </c>
      <c r="K18" s="8">
        <v>1832</v>
      </c>
      <c r="L18" s="5" t="s">
        <v>29</v>
      </c>
    </row>
    <row r="19" spans="1:12" ht="18" customHeight="1" x14ac:dyDescent="0.2">
      <c r="A19" s="6" t="s">
        <v>34</v>
      </c>
      <c r="B19" s="7">
        <v>2795.9969999999998</v>
      </c>
      <c r="C19" s="7">
        <v>1952.999</v>
      </c>
      <c r="D19" s="7">
        <v>842.99800000000005</v>
      </c>
      <c r="E19" s="7">
        <v>3.0000000000000001E-3</v>
      </c>
      <c r="F19" s="8">
        <v>0</v>
      </c>
      <c r="G19" s="8">
        <v>2796</v>
      </c>
      <c r="H19" s="8">
        <v>110</v>
      </c>
      <c r="I19" s="8">
        <v>2906</v>
      </c>
      <c r="J19" s="8">
        <v>0</v>
      </c>
      <c r="K19" s="8">
        <v>2906</v>
      </c>
      <c r="L19" s="5" t="s">
        <v>19</v>
      </c>
    </row>
    <row r="20" spans="1:12" ht="18" customHeight="1" x14ac:dyDescent="0.2">
      <c r="A20" s="6" t="s">
        <v>35</v>
      </c>
      <c r="B20" s="7">
        <v>3870.9960000000001</v>
      </c>
      <c r="C20" s="7">
        <v>2542.9989999999998</v>
      </c>
      <c r="D20" s="7">
        <v>1327.9970000000001</v>
      </c>
      <c r="E20" s="7">
        <v>4.0000000000000001E-3</v>
      </c>
      <c r="F20" s="8">
        <v>1</v>
      </c>
      <c r="G20" s="8">
        <v>3872</v>
      </c>
      <c r="H20" s="8">
        <v>191</v>
      </c>
      <c r="I20" s="8">
        <v>4063</v>
      </c>
      <c r="J20" s="8">
        <v>1</v>
      </c>
      <c r="K20" s="8">
        <v>4064</v>
      </c>
      <c r="L20" s="5" t="s">
        <v>17</v>
      </c>
    </row>
    <row r="21" spans="1:12" ht="18" customHeight="1" x14ac:dyDescent="0.2">
      <c r="A21" s="6" t="s">
        <v>36</v>
      </c>
      <c r="B21" s="7">
        <v>5794.9979999999996</v>
      </c>
      <c r="C21" s="7">
        <v>4288.9989999999998</v>
      </c>
      <c r="D21" s="7">
        <v>1505.999</v>
      </c>
      <c r="E21" s="7">
        <v>2E-3</v>
      </c>
      <c r="F21" s="8">
        <v>0</v>
      </c>
      <c r="G21" s="8">
        <v>5795</v>
      </c>
      <c r="H21" s="8">
        <v>137</v>
      </c>
      <c r="I21" s="8">
        <v>5932</v>
      </c>
      <c r="J21" s="8">
        <v>0</v>
      </c>
      <c r="K21" s="8">
        <v>5932</v>
      </c>
      <c r="L21" s="5" t="s">
        <v>17</v>
      </c>
    </row>
    <row r="22" spans="1:12" ht="18" customHeight="1" x14ac:dyDescent="0.2">
      <c r="A22" s="6" t="s">
        <v>37</v>
      </c>
      <c r="B22" s="7">
        <v>9743.9959999999992</v>
      </c>
      <c r="C22" s="7">
        <v>6528.9989999999998</v>
      </c>
      <c r="D22" s="7">
        <v>3214.9969999999998</v>
      </c>
      <c r="E22" s="7">
        <v>4.0000000000000001E-3</v>
      </c>
      <c r="F22" s="8">
        <v>0</v>
      </c>
      <c r="G22" s="8">
        <v>9744</v>
      </c>
      <c r="H22" s="8">
        <v>174</v>
      </c>
      <c r="I22" s="8">
        <v>9918</v>
      </c>
      <c r="J22" s="8">
        <v>0</v>
      </c>
      <c r="K22" s="8">
        <v>9918</v>
      </c>
      <c r="L22" s="5" t="s">
        <v>29</v>
      </c>
    </row>
    <row r="23" spans="1:12" ht="18" customHeight="1" x14ac:dyDescent="0.2">
      <c r="A23" s="6" t="s">
        <v>38</v>
      </c>
      <c r="B23" s="7">
        <v>14018.995000000001</v>
      </c>
      <c r="C23" s="7">
        <v>9491.9989999999998</v>
      </c>
      <c r="D23" s="7">
        <v>4526.9960000000001</v>
      </c>
      <c r="E23" s="7">
        <v>5.0000000000000001E-3</v>
      </c>
      <c r="F23" s="8">
        <v>0</v>
      </c>
      <c r="G23" s="8">
        <v>14019</v>
      </c>
      <c r="H23" s="8">
        <v>344</v>
      </c>
      <c r="I23" s="8">
        <v>14363</v>
      </c>
      <c r="J23" s="8">
        <v>0</v>
      </c>
      <c r="K23" s="8">
        <v>14363</v>
      </c>
      <c r="L23" s="5" t="s">
        <v>17</v>
      </c>
    </row>
    <row r="24" spans="1:12" ht="18" customHeight="1" x14ac:dyDescent="0.2">
      <c r="A24" s="6" t="s">
        <v>39</v>
      </c>
      <c r="B24" s="7">
        <v>5013.9989999999998</v>
      </c>
      <c r="C24" s="7">
        <v>3424</v>
      </c>
      <c r="D24" s="7">
        <v>1589.999</v>
      </c>
      <c r="E24" s="7">
        <v>1E-3</v>
      </c>
      <c r="F24" s="8">
        <v>0</v>
      </c>
      <c r="G24" s="8">
        <v>5014</v>
      </c>
      <c r="H24" s="8">
        <v>149</v>
      </c>
      <c r="I24" s="8">
        <v>5163</v>
      </c>
      <c r="J24" s="8">
        <v>0</v>
      </c>
      <c r="K24" s="8">
        <v>5163</v>
      </c>
      <c r="L24" s="5" t="s">
        <v>22</v>
      </c>
    </row>
    <row r="25" spans="1:12" ht="18" customHeight="1" x14ac:dyDescent="0.2">
      <c r="A25" s="6" t="s">
        <v>40</v>
      </c>
      <c r="B25" s="7">
        <v>4333.9979999999996</v>
      </c>
      <c r="C25" s="7">
        <v>2856.9989999999998</v>
      </c>
      <c r="D25" s="7">
        <v>1476.999</v>
      </c>
      <c r="E25" s="7">
        <v>2E-3</v>
      </c>
      <c r="F25" s="8">
        <v>0</v>
      </c>
      <c r="G25" s="8">
        <v>4334</v>
      </c>
      <c r="H25" s="8">
        <v>108</v>
      </c>
      <c r="I25" s="8">
        <v>4442</v>
      </c>
      <c r="J25" s="8">
        <v>0</v>
      </c>
      <c r="K25" s="8">
        <v>4442</v>
      </c>
      <c r="L25" s="5" t="s">
        <v>29</v>
      </c>
    </row>
    <row r="26" spans="1:12" ht="18" customHeight="1" x14ac:dyDescent="0.2">
      <c r="A26" s="6" t="s">
        <v>41</v>
      </c>
      <c r="B26" s="7">
        <v>3698.998</v>
      </c>
      <c r="C26" s="7">
        <v>2424.9989999999998</v>
      </c>
      <c r="D26" s="7">
        <v>1273.999</v>
      </c>
      <c r="E26" s="7">
        <v>2E-3</v>
      </c>
      <c r="F26" s="8">
        <v>0</v>
      </c>
      <c r="G26" s="8">
        <v>3699</v>
      </c>
      <c r="H26" s="8">
        <v>233</v>
      </c>
      <c r="I26" s="8">
        <v>3932</v>
      </c>
      <c r="J26" s="8">
        <v>0</v>
      </c>
      <c r="K26" s="8">
        <v>3932</v>
      </c>
      <c r="L26" s="5" t="s">
        <v>42</v>
      </c>
    </row>
    <row r="27" spans="1:12" ht="18" customHeight="1" x14ac:dyDescent="0.2">
      <c r="A27" s="6" t="s">
        <v>43</v>
      </c>
      <c r="B27" s="7">
        <v>6052.9960000000001</v>
      </c>
      <c r="C27" s="7">
        <v>3831.9989999999998</v>
      </c>
      <c r="D27" s="7">
        <v>2220.9969999999998</v>
      </c>
      <c r="E27" s="7">
        <v>4.0000000000000001E-3</v>
      </c>
      <c r="F27" s="8">
        <v>0</v>
      </c>
      <c r="G27" s="8">
        <v>6053</v>
      </c>
      <c r="H27" s="8">
        <v>184</v>
      </c>
      <c r="I27" s="8">
        <v>6237</v>
      </c>
      <c r="J27" s="8">
        <v>0</v>
      </c>
      <c r="K27" s="8">
        <v>6237</v>
      </c>
      <c r="L27" s="5" t="s">
        <v>22</v>
      </c>
    </row>
    <row r="28" spans="1:12" ht="18" customHeight="1" x14ac:dyDescent="0.2">
      <c r="A28" s="4" t="s">
        <v>44</v>
      </c>
      <c r="B28" s="7">
        <f t="shared" ref="B28:K28" si="0">SUM(B4:B27)</f>
        <v>292839.90200000006</v>
      </c>
      <c r="C28" s="7">
        <f t="shared" si="0"/>
        <v>195861.97800000015</v>
      </c>
      <c r="D28" s="7">
        <f t="shared" si="0"/>
        <v>96977.923999999999</v>
      </c>
      <c r="E28" s="7">
        <f t="shared" si="0"/>
        <v>9.8000000000000032E-2</v>
      </c>
      <c r="F28" s="8">
        <f t="shared" si="0"/>
        <v>5</v>
      </c>
      <c r="G28" s="8">
        <f t="shared" si="0"/>
        <v>292845</v>
      </c>
      <c r="H28" s="8">
        <f t="shared" si="0"/>
        <v>8250</v>
      </c>
      <c r="I28" s="8">
        <f t="shared" si="0"/>
        <v>301095</v>
      </c>
      <c r="J28" s="8">
        <f t="shared" si="0"/>
        <v>48</v>
      </c>
      <c r="K28" s="8">
        <f t="shared" si="0"/>
        <v>301143</v>
      </c>
      <c r="L28" s="5"/>
    </row>
  </sheetData>
  <mergeCells count="3">
    <mergeCell ref="A1:C1"/>
    <mergeCell ref="D1:J1"/>
    <mergeCell ref="K1:L1"/>
  </mergeCells>
  <phoneticPr fontId="22"/>
  <pageMargins left="0.70078740086000002" right="0.70078740086000002" top="0.75196850316999997" bottom="0.75196850316999997" header="0.29921259812000001" footer="0.29921259812000001"/>
  <pageSetup paperSize="9" fitToHeight="0" orientation="landscape" horizontalDpi="0" verticalDpi="0"/>
  <headerFooter>
    <oddHeader>&amp;L第５号様式の４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第５号様式の４</vt:lpstr>
      <vt:lpstr>第５号様式の４!Print_Titles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furufu takurou</cp:lastModifiedBy>
  <dcterms:created xsi:type="dcterms:W3CDTF">2025-07-20T19:06:10Z</dcterms:created>
  <dcterms:modified xsi:type="dcterms:W3CDTF">2025-07-20T19:06:14Z</dcterms:modified>
</cp:coreProperties>
</file>