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ls4001.tksm-lan.local\lv4storage_234\1010352\"/>
    </mc:Choice>
  </mc:AlternateContent>
  <xr:revisionPtr revIDLastSave="0" documentId="8_{ADA2BF24-944F-4BFC-BD6A-AF6229AD3CB5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３（その１）" sheetId="1" r:id="rId1"/>
  </sheets>
  <definedNames>
    <definedName name="_xlnm.Print_Titles" localSheetId="0">'第５号様式の３（その１）'!$1:$6,'第５号様式の３（その１）'!$A:$A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32" i="1" l="1"/>
  <c r="BL32" i="1"/>
  <c r="BK32" i="1"/>
  <c r="BI32" i="1"/>
  <c r="BH32" i="1"/>
  <c r="BG32" i="1"/>
  <c r="BE32" i="1"/>
  <c r="BD32" i="1"/>
  <c r="BC32" i="1"/>
  <c r="BA32" i="1"/>
  <c r="AZ32" i="1"/>
  <c r="AY32" i="1"/>
  <c r="AW32" i="1"/>
  <c r="AV32" i="1"/>
  <c r="AU32" i="1"/>
  <c r="AS32" i="1"/>
  <c r="AR32" i="1"/>
  <c r="AQ32" i="1"/>
  <c r="AO32" i="1"/>
  <c r="AN32" i="1"/>
  <c r="AM32" i="1"/>
  <c r="AK32" i="1"/>
  <c r="AJ32" i="1"/>
  <c r="AI32" i="1"/>
  <c r="AG32" i="1"/>
  <c r="AF32" i="1"/>
  <c r="AE32" i="1"/>
  <c r="AC32" i="1"/>
  <c r="AB32" i="1"/>
  <c r="AA32" i="1"/>
  <c r="Y32" i="1"/>
  <c r="X32" i="1"/>
  <c r="W32" i="1"/>
  <c r="U32" i="1"/>
  <c r="T32" i="1"/>
  <c r="S32" i="1"/>
  <c r="Q32" i="1"/>
  <c r="P32" i="1"/>
  <c r="O32" i="1"/>
  <c r="M32" i="1"/>
  <c r="L32" i="1"/>
  <c r="K32" i="1"/>
  <c r="I32" i="1"/>
  <c r="H32" i="1"/>
  <c r="G32" i="1"/>
  <c r="E32" i="1"/>
  <c r="D32" i="1"/>
  <c r="C32" i="1"/>
</calcChain>
</file>

<file path=xl/sharedStrings.xml><?xml version="1.0" encoding="utf-8"?>
<sst xmlns="http://schemas.openxmlformats.org/spreadsheetml/2006/main" count="98" uniqueCount="47">
  <si>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速報集計表(得票総数の市町村別政党等別一覧)</t>
    </r>
  </si>
  <si>
    <t>日　 時　 分 発表</t>
  </si>
  <si>
    <t>区分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</si>
  <si>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</si>
  <si>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</si>
  <si>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</si>
  <si>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</si>
  <si>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</si>
  <si>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</si>
  <si>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</si>
  <si>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</si>
  <si>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</si>
  <si>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</si>
  <si>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</si>
  <si>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</si>
  <si>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</si>
  <si>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</si>
  <si>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</si>
  <si>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</si>
  <si>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得票総数</t>
  </si>
  <si>
    <t>政党等の
得票総数</t>
  </si>
  <si>
    <t>名簿登載者(特定枠を除く)
の得票総数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</si>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</sst>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3">
    <font>
      <sz val="11"/>
      <color indexed="8"/>
      <name val="ＭＳ Ｐゴシック"/>
      <family val="3"/>
      <charset val="128"/>
    </font>
    <font>
      <sz val="11"/>
      <color theme="1"/>
      <name val="Yu Gothic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Yu Gothic"/>
      <family val="2"/>
      <charset val="128"/>
    </font>
    <font>
      <b/>
      <sz val="13"/>
      <color theme="3"/>
      <name val="Yu Gothic"/>
      <family val="2"/>
      <charset val="128"/>
    </font>
    <font>
      <b/>
      <sz val="11"/>
      <color theme="3"/>
      <name val="Yu Gothic"/>
      <family val="2"/>
      <charset val="128"/>
    </font>
    <font>
      <sz val="11"/>
      <color rgb="FF006100"/>
      <name val="Yu Gothic"/>
      <family val="2"/>
      <charset val="128"/>
    </font>
    <font>
      <sz val="11"/>
      <color rgb="FF9C0006"/>
      <name val="Yu Gothic"/>
      <family val="2"/>
      <charset val="128"/>
    </font>
    <font>
      <sz val="11"/>
      <color rgb="FF9C5700"/>
      <name val="Yu Gothic"/>
      <family val="2"/>
      <charset val="128"/>
    </font>
    <font>
      <sz val="11"/>
      <color rgb="FF3F3F76"/>
      <name val="Yu Gothic"/>
      <family val="2"/>
      <charset val="128"/>
    </font>
    <font>
      <b/>
      <sz val="11"/>
      <color rgb="FF3F3F3F"/>
      <name val="Yu Gothic"/>
      <family val="2"/>
      <charset val="128"/>
    </font>
    <font>
      <b/>
      <sz val="11"/>
      <color rgb="FFFA7D00"/>
      <name val="Yu Gothic"/>
      <family val="2"/>
      <charset val="128"/>
    </font>
    <font>
      <sz val="11"/>
      <color rgb="FFFA7D00"/>
      <name val="Yu Gothic"/>
      <family val="2"/>
      <charset val="128"/>
    </font>
    <font>
      <b/>
      <sz val="11"/>
      <color theme="0"/>
      <name val="Yu Gothic"/>
      <family val="2"/>
      <charset val="128"/>
    </font>
    <font>
      <sz val="11"/>
      <color rgb="FFFF0000"/>
      <name val="Yu Gothic"/>
      <family val="2"/>
      <charset val="128"/>
    </font>
    <font>
      <i/>
      <sz val="11"/>
      <color rgb="FF7F7F7F"/>
      <name val="Yu Gothic"/>
      <family val="2"/>
      <charset val="128"/>
    </font>
    <font>
      <b/>
      <sz val="11"/>
      <color theme="1"/>
      <name val="Yu Gothic"/>
      <family val="2"/>
      <charset val="128"/>
    </font>
    <font>
      <sz val="11"/>
      <color theme="0"/>
      <name val="Yu Gothic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1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9" fillId="0" borderId="11" xfId="0" applyNumberFormat="1" applyFont="1" applyBorder="1" applyAlignment="1" applyProtection="1">
      <alignment horizontal="center" vertical="center" wrapText="1" shrinkToFit="1"/>
    </xf>
    <xf numFmtId="0" fontId="19" fillId="0" borderId="13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0" fontId="19" fillId="0" borderId="15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/>
    </xf>
    <xf numFmtId="0" fontId="19" fillId="0" borderId="17" xfId="0" applyNumberFormat="1" applyFont="1" applyBorder="1" applyAlignment="1" applyProtection="1">
      <alignment horizontal="center" vertical="center" wrapText="1" shrinkToFit="1"/>
    </xf>
    <xf numFmtId="0" fontId="19" fillId="0" borderId="18" xfId="0" applyNumberFormat="1" applyFont="1" applyBorder="1" applyAlignment="1" applyProtection="1">
      <alignment horizontal="center" vertical="center" wrapText="1" shrinkToFit="1"/>
    </xf>
    <xf numFmtId="0" fontId="19" fillId="0" borderId="19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left" vertical="center" shrinkToFit="1"/>
    </xf>
    <xf numFmtId="0" fontId="18" fillId="0" borderId="20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 shrinkToFit="1"/>
    </xf>
    <xf numFmtId="0" fontId="18" fillId="0" borderId="21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9" fillId="0" borderId="11" xfId="0" applyNumberFormat="1" applyFont="1" applyBorder="1" applyAlignment="1" applyProtection="1">
      <alignment vertical="center" wrapText="1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2"/>
  <sheetViews>
    <sheetView tabSelected="1" workbookViewId="0">
      <pane ySplit="6" topLeftCell="A7" activePane="bottomLeft" state="frozen"/>
      <selection pane="bottomLeft" activeCell="A7" sqref="A7"/>
    </sheetView>
  </sheetViews>
  <sheetFormatPr defaultRowHeight="13"/>
  <cols>
    <col min="1" max="1" width="13.54296875" bestFit="1" customWidth="1"/>
    <col min="2" max="2" width="0.90625" bestFit="1" customWidth="1"/>
    <col min="3" max="4" width="11.26953125" bestFit="1" customWidth="1"/>
    <col min="5" max="5" width="11.81640625" bestFit="1" customWidth="1"/>
    <col min="6" max="6" width="0.90625" bestFit="1" customWidth="1"/>
    <col min="7" max="8" width="11.26953125" bestFit="1" customWidth="1"/>
    <col min="9" max="9" width="11.81640625" bestFit="1" customWidth="1"/>
    <col min="10" max="10" width="0.90625" bestFit="1" customWidth="1"/>
    <col min="11" max="12" width="11.26953125" bestFit="1" customWidth="1"/>
    <col min="13" max="13" width="11.81640625" bestFit="1" customWidth="1"/>
    <col min="14" max="14" width="0.90625" bestFit="1" customWidth="1"/>
    <col min="15" max="16" width="11.26953125" bestFit="1" customWidth="1"/>
    <col min="17" max="17" width="11.81640625" bestFit="1" customWidth="1"/>
    <col min="18" max="18" width="0.90625" bestFit="1" customWidth="1"/>
    <col min="19" max="20" width="11.26953125" bestFit="1" customWidth="1"/>
    <col min="21" max="21" width="11.81640625" bestFit="1" customWidth="1"/>
    <col min="22" max="22" width="0.90625" bestFit="1" customWidth="1"/>
    <col min="23" max="24" width="11.26953125" bestFit="1" customWidth="1"/>
    <col min="25" max="25" width="11.81640625" bestFit="1" customWidth="1"/>
    <col min="26" max="26" width="0.90625" bestFit="1" customWidth="1"/>
    <col min="27" max="28" width="11.26953125" bestFit="1" customWidth="1"/>
    <col min="29" max="29" width="11.81640625" bestFit="1" customWidth="1"/>
    <col min="30" max="30" width="0.90625" bestFit="1" customWidth="1"/>
    <col min="31" max="32" width="11.26953125" bestFit="1" customWidth="1"/>
    <col min="33" max="33" width="11.81640625" bestFit="1" customWidth="1"/>
    <col min="34" max="34" width="0.90625" bestFit="1" customWidth="1"/>
    <col min="35" max="36" width="11.26953125" bestFit="1" customWidth="1"/>
    <col min="37" max="37" width="11.81640625" bestFit="1" customWidth="1"/>
    <col min="38" max="38" width="0.90625" bestFit="1" customWidth="1"/>
    <col min="39" max="40" width="11.26953125" bestFit="1" customWidth="1"/>
    <col min="41" max="41" width="11.81640625" bestFit="1" customWidth="1"/>
    <col min="42" max="42" width="0.90625" bestFit="1" customWidth="1"/>
    <col min="43" max="44" width="11.26953125" bestFit="1" customWidth="1"/>
    <col min="45" max="45" width="11.81640625" bestFit="1" customWidth="1"/>
    <col min="46" max="46" width="0.90625" bestFit="1" customWidth="1"/>
    <col min="47" max="48" width="11.26953125" bestFit="1" customWidth="1"/>
    <col min="49" max="49" width="11.81640625" bestFit="1" customWidth="1"/>
    <col min="50" max="50" width="0.90625" bestFit="1" customWidth="1"/>
    <col min="51" max="52" width="11.26953125" bestFit="1" customWidth="1"/>
    <col min="53" max="53" width="11.81640625" bestFit="1" customWidth="1"/>
    <col min="54" max="54" width="0.90625" bestFit="1" customWidth="1"/>
    <col min="55" max="56" width="11.26953125" bestFit="1" customWidth="1"/>
    <col min="57" max="57" width="11.81640625" bestFit="1" customWidth="1"/>
    <col min="58" max="58" width="0.90625" bestFit="1" customWidth="1"/>
    <col min="59" max="60" width="11.26953125" bestFit="1" customWidth="1"/>
    <col min="61" max="61" width="11.81640625" bestFit="1" customWidth="1"/>
    <col min="62" max="62" width="0.90625" bestFit="1" customWidth="1"/>
    <col min="63" max="64" width="11.26953125" bestFit="1" customWidth="1"/>
    <col min="65" max="65" width="11.81640625" bestFit="1" customWidth="1"/>
    <col min="66" max="66" width="0.90625" bestFit="1" customWidth="1"/>
    <col min="67" max="68" width="11.26953125" bestFit="1" customWidth="1"/>
    <col min="69" max="69" width="11.81640625" bestFit="1" customWidth="1"/>
    <col min="70" max="70" width="0.90625" bestFit="1" customWidth="1"/>
    <col min="71" max="72" width="11.26953125" bestFit="1" customWidth="1"/>
    <col min="73" max="73" width="11.81640625" bestFit="1" customWidth="1"/>
    <col min="74" max="74" width="0.90625" bestFit="1" customWidth="1"/>
    <col min="75" max="76" width="11.26953125" bestFit="1" customWidth="1"/>
    <col min="77" max="77" width="11.81640625" bestFit="1" customWidth="1"/>
    <col min="78" max="78" width="0.90625" bestFit="1" customWidth="1"/>
    <col min="79" max="80" width="11.26953125" bestFit="1" customWidth="1"/>
    <col min="81" max="81" width="11.81640625" bestFit="1" customWidth="1"/>
    <col min="82" max="82" width="0.90625" bestFit="1" customWidth="1"/>
    <col min="83" max="84" width="11.26953125" bestFit="1" customWidth="1"/>
    <col min="85" max="85" width="11.81640625" bestFit="1" customWidth="1"/>
    <col min="86" max="86" width="0.90625" bestFit="1" customWidth="1"/>
    <col min="87" max="88" width="11.26953125" bestFit="1" customWidth="1"/>
    <col min="89" max="89" width="11.81640625" bestFit="1" customWidth="1"/>
    <col min="90" max="90" width="0.90625" bestFit="1" customWidth="1"/>
    <col min="91" max="92" width="11.26953125" bestFit="1" customWidth="1"/>
    <col min="93" max="93" width="11.81640625" bestFit="1" customWidth="1"/>
    <col min="94" max="94" width="0.90625" bestFit="1" customWidth="1"/>
    <col min="95" max="96" width="11.26953125" bestFit="1" customWidth="1"/>
    <col min="97" max="97" width="11.81640625" bestFit="1" customWidth="1"/>
    <col min="98" max="98" width="0.90625" bestFit="1" customWidth="1"/>
    <col min="99" max="100" width="11.26953125" bestFit="1" customWidth="1"/>
    <col min="101" max="101" width="11.81640625" bestFit="1" customWidth="1"/>
    <col min="102" max="102" width="0.90625" bestFit="1" customWidth="1"/>
    <col min="103" max="104" width="11.26953125" bestFit="1" customWidth="1"/>
    <col min="105" max="105" width="11.81640625" bestFit="1" customWidth="1"/>
    <col min="106" max="106" width="0.90625" bestFit="1" customWidth="1"/>
    <col min="107" max="108" width="11.26953125" bestFit="1" customWidth="1"/>
    <col min="109" max="109" width="11.81640625" bestFit="1" customWidth="1"/>
    <col min="110" max="110" width="0.90625" bestFit="1" customWidth="1"/>
    <col min="111" max="112" width="11.26953125" bestFit="1" customWidth="1"/>
    <col min="113" max="113" width="11.81640625" bestFit="1" customWidth="1"/>
    <col min="114" max="114" width="0.90625" bestFit="1" customWidth="1"/>
    <col min="115" max="116" width="11.26953125" bestFit="1" customWidth="1"/>
    <col min="117" max="117" width="11.81640625" bestFit="1" customWidth="1"/>
    <col min="118" max="118" width="0.90625" bestFit="1" customWidth="1"/>
    <col min="119" max="120" width="11.26953125" bestFit="1" customWidth="1"/>
    <col min="121" max="121" width="11.81640625" bestFit="1" customWidth="1"/>
    <col min="122" max="122" width="0.90625" bestFit="1" customWidth="1"/>
    <col min="123" max="124" width="11.26953125" bestFit="1" customWidth="1"/>
    <col min="125" max="125" width="11.81640625" bestFit="1" customWidth="1"/>
    <col min="126" max="126" width="0.90625" bestFit="1" customWidth="1"/>
    <col min="127" max="128" width="11.26953125" bestFit="1" customWidth="1"/>
    <col min="129" max="129" width="11.81640625" bestFit="1" customWidth="1"/>
    <col min="130" max="130" width="0.90625" bestFit="1" customWidth="1"/>
    <col min="131" max="132" width="11.26953125" bestFit="1" customWidth="1"/>
    <col min="133" max="133" width="11.81640625" bestFit="1" customWidth="1"/>
    <col min="134" max="134" width="0.90625" bestFit="1" customWidth="1"/>
    <col min="135" max="136" width="11.26953125" bestFit="1" customWidth="1"/>
    <col min="137" max="137" width="11.81640625" bestFit="1" customWidth="1"/>
    <col min="138" max="138" width="0.90625" bestFit="1" customWidth="1"/>
    <col min="139" max="140" width="11.26953125" bestFit="1" customWidth="1"/>
    <col min="141" max="141" width="11.81640625" bestFit="1" customWidth="1"/>
    <col min="142" max="142" width="0.90625" bestFit="1" customWidth="1"/>
    <col min="143" max="144" width="11.26953125" bestFit="1" customWidth="1"/>
    <col min="145" max="145" width="11.81640625" bestFit="1" customWidth="1"/>
    <col min="146" max="146" width="0.90625" bestFit="1" customWidth="1"/>
    <col min="147" max="148" width="11.26953125" bestFit="1" customWidth="1"/>
    <col min="149" max="149" width="11.81640625" bestFit="1" customWidth="1"/>
    <col min="150" max="150" width="0.90625" bestFit="1" customWidth="1"/>
  </cols>
  <sheetData>
    <row r="1" spans="1:82" ht="22" customHeight="1">
      <c r="A1" s="1"/>
      <c r="B1" s="1"/>
      <c r="C1" s="2"/>
      <c r="D1" s="2"/>
      <c r="E1" s="2"/>
      <c r="F1" s="1"/>
      <c r="G1" s="3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1</v>
      </c>
      <c r="U1" s="4"/>
      <c r="V1" s="1"/>
      <c r="W1" s="2"/>
      <c r="X1" s="2"/>
      <c r="Y1" s="2"/>
      <c r="Z1" s="1"/>
      <c r="AA1" s="3" t="s">
        <v>0</v>
      </c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4" t="s">
        <v>1</v>
      </c>
      <c r="AO1" s="4"/>
      <c r="AP1" s="1"/>
      <c r="AQ1" s="2"/>
      <c r="AR1" s="2"/>
      <c r="AS1" s="2"/>
      <c r="AT1" s="1"/>
      <c r="AU1" s="3" t="s">
        <v>0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4" t="s">
        <v>1</v>
      </c>
      <c r="BI1" s="4"/>
      <c r="BJ1" s="1"/>
      <c r="BK1" s="2"/>
      <c r="BL1" s="2"/>
      <c r="BM1" s="2"/>
      <c r="BN1" s="1"/>
      <c r="BO1" s="3" t="s">
        <v>0</v>
      </c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4" t="s">
        <v>1</v>
      </c>
      <c r="CC1" s="4"/>
      <c r="CD1" s="1"/>
    </row>
    <row r="2" spans="1:82" ht="18" customHeight="1"/>
    <row r="3" spans="1:82" ht="18" customHeight="1">
      <c r="A3" s="6" t="s">
        <v>2</v>
      </c>
      <c r="B3" s="9"/>
      <c r="C3" s="10">
        <v>1</v>
      </c>
      <c r="D3" s="12"/>
      <c r="E3" s="11"/>
      <c r="F3" s="13"/>
      <c r="G3" s="10">
        <v>2</v>
      </c>
      <c r="H3" s="12"/>
      <c r="I3" s="11"/>
      <c r="J3" s="13"/>
      <c r="K3" s="10">
        <v>3</v>
      </c>
      <c r="L3" s="12"/>
      <c r="M3" s="11"/>
      <c r="N3" s="13"/>
      <c r="O3" s="10">
        <v>4</v>
      </c>
      <c r="P3" s="12"/>
      <c r="Q3" s="11"/>
      <c r="R3" s="13"/>
      <c r="S3" s="10">
        <v>5</v>
      </c>
      <c r="T3" s="12"/>
      <c r="U3" s="11"/>
      <c r="V3" s="13"/>
      <c r="W3" s="10">
        <v>6</v>
      </c>
      <c r="X3" s="12"/>
      <c r="Y3" s="11"/>
      <c r="Z3" s="13"/>
      <c r="AA3" s="10">
        <v>7</v>
      </c>
      <c r="AB3" s="12"/>
      <c r="AC3" s="11"/>
      <c r="AD3" s="13"/>
      <c r="AE3" s="10">
        <v>8</v>
      </c>
      <c r="AF3" s="12"/>
      <c r="AG3" s="11"/>
      <c r="AH3" s="13"/>
      <c r="AI3" s="10">
        <v>9</v>
      </c>
      <c r="AJ3" s="12"/>
      <c r="AK3" s="11"/>
      <c r="AL3" s="13"/>
      <c r="AM3" s="10">
        <v>10</v>
      </c>
      <c r="AN3" s="12"/>
      <c r="AO3" s="11"/>
      <c r="AP3" s="13"/>
      <c r="AQ3" s="10">
        <v>11</v>
      </c>
      <c r="AR3" s="12"/>
      <c r="AS3" s="11"/>
      <c r="AT3" s="13"/>
      <c r="AU3" s="10">
        <v>12</v>
      </c>
      <c r="AV3" s="12"/>
      <c r="AW3" s="11"/>
      <c r="AX3" s="13"/>
      <c r="AY3" s="10">
        <v>13</v>
      </c>
      <c r="AZ3" s="12"/>
      <c r="BA3" s="11"/>
      <c r="BB3" s="13"/>
      <c r="BC3" s="10">
        <v>14</v>
      </c>
      <c r="BD3" s="12"/>
      <c r="BE3" s="11"/>
      <c r="BF3" s="13"/>
      <c r="BG3" s="10">
        <v>15</v>
      </c>
      <c r="BH3" s="12"/>
      <c r="BI3" s="11"/>
      <c r="BJ3" s="13"/>
      <c r="BK3" s="10">
        <v>16</v>
      </c>
      <c r="BL3" s="12"/>
      <c r="BM3" s="11"/>
      <c r="BN3" s="13"/>
    </row>
    <row r="4" spans="1:82" ht="18" customHeight="1">
      <c r="A4" s="8"/>
      <c r="B4" s="9"/>
      <c r="C4" s="10" t="s">
        <v>3</v>
      </c>
      <c r="D4" s="12"/>
      <c r="E4" s="11"/>
      <c r="F4" s="13"/>
      <c r="G4" s="10" t="s">
        <v>4</v>
      </c>
      <c r="H4" s="12"/>
      <c r="I4" s="11"/>
      <c r="J4" s="13"/>
      <c r="K4" s="10" t="s">
        <v>5</v>
      </c>
      <c r="L4" s="12"/>
      <c r="M4" s="11"/>
      <c r="N4" s="13"/>
      <c r="O4" s="10" t="s">
        <v>6</v>
      </c>
      <c r="P4" s="12"/>
      <c r="Q4" s="11"/>
      <c r="R4" s="13"/>
      <c r="S4" s="10" t="s">
        <v>7</v>
      </c>
      <c r="T4" s="12"/>
      <c r="U4" s="11"/>
      <c r="V4" s="13"/>
      <c r="W4" s="10" t="s">
        <v>8</v>
      </c>
      <c r="X4" s="12"/>
      <c r="Y4" s="11"/>
      <c r="Z4" s="13"/>
      <c r="AA4" s="10" t="s">
        <v>9</v>
      </c>
      <c r="AB4" s="12"/>
      <c r="AC4" s="11"/>
      <c r="AD4" s="13"/>
      <c r="AE4" s="10" t="s">
        <v>10</v>
      </c>
      <c r="AF4" s="12"/>
      <c r="AG4" s="11"/>
      <c r="AH4" s="13"/>
      <c r="AI4" s="10" t="s">
        <v>11</v>
      </c>
      <c r="AJ4" s="12"/>
      <c r="AK4" s="11"/>
      <c r="AL4" s="13"/>
      <c r="AM4" s="10" t="s">
        <v>12</v>
      </c>
      <c r="AN4" s="12"/>
      <c r="AO4" s="11"/>
      <c r="AP4" s="13"/>
      <c r="AQ4" s="10" t="s">
        <v>13</v>
      </c>
      <c r="AR4" s="12"/>
      <c r="AS4" s="11"/>
      <c r="AT4" s="13"/>
      <c r="AU4" s="10" t="s">
        <v>14</v>
      </c>
      <c r="AV4" s="12"/>
      <c r="AW4" s="11"/>
      <c r="AX4" s="13"/>
      <c r="AY4" s="10" t="s">
        <v>15</v>
      </c>
      <c r="AZ4" s="12"/>
      <c r="BA4" s="11"/>
      <c r="BB4" s="13"/>
      <c r="BC4" s="10" t="s">
        <v>16</v>
      </c>
      <c r="BD4" s="12"/>
      <c r="BE4" s="11"/>
      <c r="BF4" s="13"/>
      <c r="BG4" s="10" t="s">
        <v>17</v>
      </c>
      <c r="BH4" s="12"/>
      <c r="BI4" s="11"/>
      <c r="BJ4" s="13"/>
      <c r="BK4" s="10" t="s">
        <v>18</v>
      </c>
      <c r="BL4" s="12"/>
      <c r="BM4" s="11"/>
      <c r="BN4" s="13"/>
    </row>
    <row r="5" spans="1:82" ht="5" customHeight="1">
      <c r="A5" s="8"/>
      <c r="B5" s="9"/>
      <c r="C5" s="14"/>
      <c r="D5" s="15"/>
      <c r="E5" s="16"/>
      <c r="F5" s="13"/>
      <c r="G5" s="14"/>
      <c r="H5" s="15"/>
      <c r="I5" s="16"/>
      <c r="J5" s="13"/>
      <c r="K5" s="14"/>
      <c r="L5" s="15"/>
      <c r="M5" s="16"/>
      <c r="N5" s="13"/>
      <c r="O5" s="14"/>
      <c r="P5" s="15"/>
      <c r="Q5" s="16"/>
      <c r="R5" s="13"/>
      <c r="S5" s="14"/>
      <c r="T5" s="15"/>
      <c r="U5" s="16"/>
      <c r="V5" s="13"/>
      <c r="W5" s="14"/>
      <c r="X5" s="15"/>
      <c r="Y5" s="16"/>
      <c r="Z5" s="13"/>
      <c r="AA5" s="14"/>
      <c r="AB5" s="15"/>
      <c r="AC5" s="16"/>
      <c r="AD5" s="13"/>
      <c r="AE5" s="14"/>
      <c r="AF5" s="15"/>
      <c r="AG5" s="16"/>
      <c r="AH5" s="13"/>
      <c r="AI5" s="14"/>
      <c r="AJ5" s="15"/>
      <c r="AK5" s="16"/>
      <c r="AL5" s="13"/>
      <c r="AM5" s="14"/>
      <c r="AN5" s="15"/>
      <c r="AO5" s="16"/>
      <c r="AP5" s="13"/>
      <c r="AQ5" s="14"/>
      <c r="AR5" s="15"/>
      <c r="AS5" s="16"/>
      <c r="AT5" s="13"/>
      <c r="AU5" s="14"/>
      <c r="AV5" s="15"/>
      <c r="AW5" s="16"/>
      <c r="AX5" s="13"/>
      <c r="AY5" s="14"/>
      <c r="AZ5" s="15"/>
      <c r="BA5" s="16"/>
      <c r="BB5" s="13"/>
      <c r="BC5" s="14"/>
      <c r="BD5" s="15"/>
      <c r="BE5" s="16"/>
      <c r="BF5" s="13"/>
      <c r="BG5" s="14"/>
      <c r="BH5" s="15"/>
      <c r="BI5" s="16"/>
      <c r="BJ5" s="13"/>
      <c r="BK5" s="14"/>
      <c r="BL5" s="15"/>
      <c r="BM5" s="16"/>
      <c r="BN5" s="13"/>
    </row>
    <row r="6" spans="1:82" ht="34" customHeight="1">
      <c r="A6" s="7"/>
      <c r="B6" s="9"/>
      <c r="C6" s="17" t="s">
        <v>19</v>
      </c>
      <c r="D6" s="5" t="s">
        <v>20</v>
      </c>
      <c r="E6" s="5" t="s">
        <v>21</v>
      </c>
      <c r="F6" s="13"/>
      <c r="G6" s="17" t="s">
        <v>19</v>
      </c>
      <c r="H6" s="5" t="s">
        <v>20</v>
      </c>
      <c r="I6" s="5" t="s">
        <v>21</v>
      </c>
      <c r="J6" s="13"/>
      <c r="K6" s="17" t="s">
        <v>19</v>
      </c>
      <c r="L6" s="5" t="s">
        <v>20</v>
      </c>
      <c r="M6" s="5" t="s">
        <v>21</v>
      </c>
      <c r="N6" s="13"/>
      <c r="O6" s="17" t="s">
        <v>19</v>
      </c>
      <c r="P6" s="5" t="s">
        <v>20</v>
      </c>
      <c r="Q6" s="5" t="s">
        <v>21</v>
      </c>
      <c r="R6" s="13"/>
      <c r="S6" s="17" t="s">
        <v>19</v>
      </c>
      <c r="T6" s="5" t="s">
        <v>20</v>
      </c>
      <c r="U6" s="5" t="s">
        <v>21</v>
      </c>
      <c r="V6" s="13"/>
      <c r="W6" s="17" t="s">
        <v>19</v>
      </c>
      <c r="X6" s="5" t="s">
        <v>20</v>
      </c>
      <c r="Y6" s="5" t="s">
        <v>21</v>
      </c>
      <c r="Z6" s="13"/>
      <c r="AA6" s="17" t="s">
        <v>19</v>
      </c>
      <c r="AB6" s="5" t="s">
        <v>20</v>
      </c>
      <c r="AC6" s="5" t="s">
        <v>21</v>
      </c>
      <c r="AD6" s="13"/>
      <c r="AE6" s="17" t="s">
        <v>19</v>
      </c>
      <c r="AF6" s="5" t="s">
        <v>20</v>
      </c>
      <c r="AG6" s="5" t="s">
        <v>21</v>
      </c>
      <c r="AH6" s="13"/>
      <c r="AI6" s="17" t="s">
        <v>19</v>
      </c>
      <c r="AJ6" s="5" t="s">
        <v>20</v>
      </c>
      <c r="AK6" s="5" t="s">
        <v>21</v>
      </c>
      <c r="AL6" s="13"/>
      <c r="AM6" s="17" t="s">
        <v>19</v>
      </c>
      <c r="AN6" s="5" t="s">
        <v>20</v>
      </c>
      <c r="AO6" s="5" t="s">
        <v>21</v>
      </c>
      <c r="AP6" s="13"/>
      <c r="AQ6" s="17" t="s">
        <v>19</v>
      </c>
      <c r="AR6" s="5" t="s">
        <v>20</v>
      </c>
      <c r="AS6" s="5" t="s">
        <v>21</v>
      </c>
      <c r="AT6" s="13"/>
      <c r="AU6" s="17" t="s">
        <v>19</v>
      </c>
      <c r="AV6" s="5" t="s">
        <v>20</v>
      </c>
      <c r="AW6" s="5" t="s">
        <v>21</v>
      </c>
      <c r="AX6" s="13"/>
      <c r="AY6" s="17" t="s">
        <v>19</v>
      </c>
      <c r="AZ6" s="5" t="s">
        <v>20</v>
      </c>
      <c r="BA6" s="5" t="s">
        <v>21</v>
      </c>
      <c r="BB6" s="13"/>
      <c r="BC6" s="17" t="s">
        <v>19</v>
      </c>
      <c r="BD6" s="5" t="s">
        <v>20</v>
      </c>
      <c r="BE6" s="5" t="s">
        <v>21</v>
      </c>
      <c r="BF6" s="13"/>
      <c r="BG6" s="17" t="s">
        <v>19</v>
      </c>
      <c r="BH6" s="5" t="s">
        <v>20</v>
      </c>
      <c r="BI6" s="5" t="s">
        <v>21</v>
      </c>
      <c r="BJ6" s="13"/>
      <c r="BK6" s="17" t="s">
        <v>19</v>
      </c>
      <c r="BL6" s="5" t="s">
        <v>20</v>
      </c>
      <c r="BM6" s="5" t="s">
        <v>21</v>
      </c>
      <c r="BN6" s="13"/>
    </row>
    <row r="7" spans="1:82" ht="7.5" customHeight="1"/>
    <row r="8" spans="1:82" ht="18" customHeight="1">
      <c r="A8" s="18" t="s">
        <v>22</v>
      </c>
      <c r="B8" s="13"/>
      <c r="C8" s="19">
        <v>4562.3850000000002</v>
      </c>
      <c r="D8" s="19">
        <v>3541</v>
      </c>
      <c r="E8" s="19">
        <v>1021.385</v>
      </c>
      <c r="F8" s="13"/>
      <c r="G8" s="19">
        <v>6323</v>
      </c>
      <c r="H8" s="19">
        <v>5577</v>
      </c>
      <c r="I8" s="19">
        <v>746</v>
      </c>
      <c r="J8" s="13"/>
      <c r="K8" s="19">
        <v>481</v>
      </c>
      <c r="L8" s="19">
        <v>315</v>
      </c>
      <c r="M8" s="19">
        <v>166</v>
      </c>
      <c r="N8" s="13"/>
      <c r="O8" s="19">
        <v>6072</v>
      </c>
      <c r="P8" s="19">
        <v>3214</v>
      </c>
      <c r="Q8" s="19">
        <v>2858</v>
      </c>
      <c r="R8" s="13"/>
      <c r="S8" s="19">
        <v>9938.8559999999998</v>
      </c>
      <c r="T8" s="19">
        <v>6585.2920000000004</v>
      </c>
      <c r="U8" s="19">
        <v>3353.5639999999999</v>
      </c>
      <c r="V8" s="13"/>
      <c r="W8" s="19">
        <v>14316.334000000001</v>
      </c>
      <c r="X8" s="19">
        <v>12122</v>
      </c>
      <c r="Y8" s="19">
        <v>2194.3339999999998</v>
      </c>
      <c r="Z8" s="13"/>
      <c r="AA8" s="19">
        <v>12359.174999999999</v>
      </c>
      <c r="AB8" s="19">
        <v>10000.707</v>
      </c>
      <c r="AC8" s="19">
        <v>2358.4679999999998</v>
      </c>
      <c r="AD8" s="13"/>
      <c r="AE8" s="19">
        <v>1740</v>
      </c>
      <c r="AF8" s="19">
        <v>1363</v>
      </c>
      <c r="AG8" s="19">
        <v>377</v>
      </c>
      <c r="AH8" s="13"/>
      <c r="AI8" s="19">
        <v>599</v>
      </c>
      <c r="AJ8" s="19">
        <v>240</v>
      </c>
      <c r="AK8" s="19">
        <v>359</v>
      </c>
      <c r="AL8" s="13"/>
      <c r="AM8" s="19">
        <v>1466</v>
      </c>
      <c r="AN8" s="19">
        <v>867</v>
      </c>
      <c r="AO8" s="19">
        <v>599</v>
      </c>
      <c r="AP8" s="13"/>
      <c r="AQ8" s="19">
        <v>6540.9250000000002</v>
      </c>
      <c r="AR8" s="19">
        <v>5723</v>
      </c>
      <c r="AS8" s="19">
        <v>817.92499999999995</v>
      </c>
      <c r="AT8" s="13"/>
      <c r="AU8" s="19">
        <v>83</v>
      </c>
      <c r="AV8" s="19">
        <v>52</v>
      </c>
      <c r="AW8" s="19">
        <v>31</v>
      </c>
      <c r="AX8" s="13"/>
      <c r="AY8" s="19">
        <v>21815.453000000001</v>
      </c>
      <c r="AZ8" s="19">
        <v>12594</v>
      </c>
      <c r="BA8" s="19">
        <v>9221.4529999999995</v>
      </c>
      <c r="BB8" s="13"/>
      <c r="BC8" s="19">
        <v>909.36300000000006</v>
      </c>
      <c r="BD8" s="19">
        <v>750</v>
      </c>
      <c r="BE8" s="19">
        <v>159.363</v>
      </c>
      <c r="BF8" s="13"/>
      <c r="BG8" s="19">
        <v>10087.5</v>
      </c>
      <c r="BH8" s="19">
        <v>2622</v>
      </c>
      <c r="BI8" s="19">
        <v>7465.5</v>
      </c>
      <c r="BJ8" s="13"/>
      <c r="BK8" s="19">
        <v>1613</v>
      </c>
      <c r="BL8" s="19">
        <v>698</v>
      </c>
      <c r="BM8" s="19">
        <v>915</v>
      </c>
      <c r="BN8" s="13"/>
    </row>
    <row r="9" spans="1:82" ht="18" customHeight="1">
      <c r="A9" s="18" t="s">
        <v>23</v>
      </c>
      <c r="B9" s="13"/>
      <c r="C9" s="19">
        <v>694.06500000000005</v>
      </c>
      <c r="D9" s="19">
        <v>564</v>
      </c>
      <c r="E9" s="19">
        <v>130.065</v>
      </c>
      <c r="F9" s="13"/>
      <c r="G9" s="19">
        <v>1503</v>
      </c>
      <c r="H9" s="19">
        <v>1325</v>
      </c>
      <c r="I9" s="19">
        <v>178</v>
      </c>
      <c r="J9" s="13"/>
      <c r="K9" s="19">
        <v>100</v>
      </c>
      <c r="L9" s="19">
        <v>72</v>
      </c>
      <c r="M9" s="19">
        <v>28</v>
      </c>
      <c r="N9" s="13"/>
      <c r="O9" s="19">
        <v>1190</v>
      </c>
      <c r="P9" s="19">
        <v>661</v>
      </c>
      <c r="Q9" s="19">
        <v>529</v>
      </c>
      <c r="R9" s="13"/>
      <c r="S9" s="19">
        <v>2138.4369999999999</v>
      </c>
      <c r="T9" s="19">
        <v>1461.31</v>
      </c>
      <c r="U9" s="19">
        <v>677.12699999999995</v>
      </c>
      <c r="V9" s="13"/>
      <c r="W9" s="19">
        <v>3162.7339999999999</v>
      </c>
      <c r="X9" s="19">
        <v>2694</v>
      </c>
      <c r="Y9" s="19">
        <v>468.73399999999998</v>
      </c>
      <c r="Z9" s="13"/>
      <c r="AA9" s="19">
        <v>2612.143</v>
      </c>
      <c r="AB9" s="19">
        <v>2145.6889999999999</v>
      </c>
      <c r="AC9" s="19">
        <v>466.45400000000001</v>
      </c>
      <c r="AD9" s="13"/>
      <c r="AE9" s="19">
        <v>234</v>
      </c>
      <c r="AF9" s="19">
        <v>197</v>
      </c>
      <c r="AG9" s="19">
        <v>37</v>
      </c>
      <c r="AH9" s="13"/>
      <c r="AI9" s="19">
        <v>123</v>
      </c>
      <c r="AJ9" s="19">
        <v>56</v>
      </c>
      <c r="AK9" s="19">
        <v>67</v>
      </c>
      <c r="AL9" s="13"/>
      <c r="AM9" s="19">
        <v>332</v>
      </c>
      <c r="AN9" s="19">
        <v>203</v>
      </c>
      <c r="AO9" s="19">
        <v>129</v>
      </c>
      <c r="AP9" s="13"/>
      <c r="AQ9" s="19">
        <v>1545.8720000000001</v>
      </c>
      <c r="AR9" s="19">
        <v>1348</v>
      </c>
      <c r="AS9" s="19">
        <v>197.87200000000001</v>
      </c>
      <c r="AT9" s="13"/>
      <c r="AU9" s="19">
        <v>21</v>
      </c>
      <c r="AV9" s="19">
        <v>14</v>
      </c>
      <c r="AW9" s="19">
        <v>7</v>
      </c>
      <c r="AX9" s="13"/>
      <c r="AY9" s="19">
        <v>5323.6239999999998</v>
      </c>
      <c r="AZ9" s="19">
        <v>3254</v>
      </c>
      <c r="BA9" s="19">
        <v>2069.6239999999998</v>
      </c>
      <c r="BB9" s="13"/>
      <c r="BC9" s="19">
        <v>236.22200000000001</v>
      </c>
      <c r="BD9" s="19">
        <v>195</v>
      </c>
      <c r="BE9" s="19">
        <v>41.222000000000001</v>
      </c>
      <c r="BF9" s="13"/>
      <c r="BG9" s="19">
        <v>2072.8939999999998</v>
      </c>
      <c r="BH9" s="19">
        <v>640</v>
      </c>
      <c r="BI9" s="19">
        <v>1432.894</v>
      </c>
      <c r="BJ9" s="13"/>
      <c r="BK9" s="19">
        <v>319</v>
      </c>
      <c r="BL9" s="19">
        <v>146</v>
      </c>
      <c r="BM9" s="19">
        <v>173</v>
      </c>
      <c r="BN9" s="13"/>
    </row>
    <row r="10" spans="1:82" ht="18" customHeight="1">
      <c r="A10" s="18" t="s">
        <v>24</v>
      </c>
      <c r="B10" s="13"/>
      <c r="C10" s="19">
        <v>599.00800000000004</v>
      </c>
      <c r="D10" s="19">
        <v>484</v>
      </c>
      <c r="E10" s="19">
        <v>115.008</v>
      </c>
      <c r="F10" s="13"/>
      <c r="G10" s="19">
        <v>884</v>
      </c>
      <c r="H10" s="19">
        <v>810</v>
      </c>
      <c r="I10" s="19">
        <v>74</v>
      </c>
      <c r="J10" s="13"/>
      <c r="K10" s="19">
        <v>65</v>
      </c>
      <c r="L10" s="19">
        <v>47</v>
      </c>
      <c r="M10" s="19">
        <v>18</v>
      </c>
      <c r="N10" s="13"/>
      <c r="O10" s="19">
        <v>712</v>
      </c>
      <c r="P10" s="19">
        <v>397</v>
      </c>
      <c r="Q10" s="19">
        <v>315</v>
      </c>
      <c r="R10" s="13"/>
      <c r="S10" s="19">
        <v>1342.0250000000001</v>
      </c>
      <c r="T10" s="19">
        <v>974.95699999999999</v>
      </c>
      <c r="U10" s="19">
        <v>367.06799999999998</v>
      </c>
      <c r="V10" s="13"/>
      <c r="W10" s="19">
        <v>2163.6790000000001</v>
      </c>
      <c r="X10" s="19">
        <v>1930</v>
      </c>
      <c r="Y10" s="19">
        <v>233.679</v>
      </c>
      <c r="Z10" s="13"/>
      <c r="AA10" s="19">
        <v>1622.6120000000001</v>
      </c>
      <c r="AB10" s="19">
        <v>1345.0419999999999</v>
      </c>
      <c r="AC10" s="19">
        <v>277.57</v>
      </c>
      <c r="AD10" s="13"/>
      <c r="AE10" s="19">
        <v>149</v>
      </c>
      <c r="AF10" s="19">
        <v>125</v>
      </c>
      <c r="AG10" s="19">
        <v>24</v>
      </c>
      <c r="AH10" s="13"/>
      <c r="AI10" s="19">
        <v>79</v>
      </c>
      <c r="AJ10" s="19">
        <v>25</v>
      </c>
      <c r="AK10" s="19">
        <v>54</v>
      </c>
      <c r="AL10" s="13"/>
      <c r="AM10" s="19">
        <v>201</v>
      </c>
      <c r="AN10" s="19">
        <v>142</v>
      </c>
      <c r="AO10" s="19">
        <v>59</v>
      </c>
      <c r="AP10" s="13"/>
      <c r="AQ10" s="19">
        <v>1038.931</v>
      </c>
      <c r="AR10" s="19">
        <v>948</v>
      </c>
      <c r="AS10" s="19">
        <v>90.930999999999997</v>
      </c>
      <c r="AT10" s="13"/>
      <c r="AU10" s="19">
        <v>10</v>
      </c>
      <c r="AV10" s="19">
        <v>7</v>
      </c>
      <c r="AW10" s="19">
        <v>3</v>
      </c>
      <c r="AX10" s="13"/>
      <c r="AY10" s="19">
        <v>3662.991</v>
      </c>
      <c r="AZ10" s="19">
        <v>2164</v>
      </c>
      <c r="BA10" s="19">
        <v>1498.991</v>
      </c>
      <c r="BB10" s="13"/>
      <c r="BC10" s="19">
        <v>119</v>
      </c>
      <c r="BD10" s="19">
        <v>105</v>
      </c>
      <c r="BE10" s="19">
        <v>14</v>
      </c>
      <c r="BF10" s="13"/>
      <c r="BG10" s="19">
        <v>1694</v>
      </c>
      <c r="BH10" s="19">
        <v>507</v>
      </c>
      <c r="BI10" s="19">
        <v>1187</v>
      </c>
      <c r="BJ10" s="13"/>
      <c r="BK10" s="19">
        <v>244.75</v>
      </c>
      <c r="BL10" s="19">
        <v>129</v>
      </c>
      <c r="BM10" s="19">
        <v>115.75</v>
      </c>
      <c r="BN10" s="13"/>
    </row>
    <row r="11" spans="1:82" ht="18" customHeight="1">
      <c r="A11" s="18" t="s">
        <v>25</v>
      </c>
      <c r="B11" s="13"/>
      <c r="C11" s="19">
        <v>1149.221</v>
      </c>
      <c r="D11" s="19">
        <v>914</v>
      </c>
      <c r="E11" s="19">
        <v>235.221</v>
      </c>
      <c r="F11" s="13"/>
      <c r="G11" s="19">
        <v>1605</v>
      </c>
      <c r="H11" s="19">
        <v>1419</v>
      </c>
      <c r="I11" s="19">
        <v>186</v>
      </c>
      <c r="J11" s="13"/>
      <c r="K11" s="19">
        <v>145</v>
      </c>
      <c r="L11" s="19">
        <v>96</v>
      </c>
      <c r="M11" s="19">
        <v>49</v>
      </c>
      <c r="N11" s="13"/>
      <c r="O11" s="19">
        <v>1464.89</v>
      </c>
      <c r="P11" s="19">
        <v>778</v>
      </c>
      <c r="Q11" s="19">
        <v>686.89</v>
      </c>
      <c r="R11" s="13"/>
      <c r="S11" s="19">
        <v>2928.9580000000001</v>
      </c>
      <c r="T11" s="19">
        <v>1999.874</v>
      </c>
      <c r="U11" s="19">
        <v>929.08399999999995</v>
      </c>
      <c r="V11" s="13"/>
      <c r="W11" s="19">
        <v>4224.7669999999998</v>
      </c>
      <c r="X11" s="19">
        <v>3589</v>
      </c>
      <c r="Y11" s="19">
        <v>635.76700000000005</v>
      </c>
      <c r="Z11" s="13"/>
      <c r="AA11" s="19">
        <v>3330.6019999999999</v>
      </c>
      <c r="AB11" s="19">
        <v>2453.125</v>
      </c>
      <c r="AC11" s="19">
        <v>877.47699999999998</v>
      </c>
      <c r="AD11" s="13"/>
      <c r="AE11" s="19">
        <v>295</v>
      </c>
      <c r="AF11" s="19">
        <v>248</v>
      </c>
      <c r="AG11" s="19">
        <v>47</v>
      </c>
      <c r="AH11" s="13"/>
      <c r="AI11" s="19">
        <v>140</v>
      </c>
      <c r="AJ11" s="19">
        <v>59</v>
      </c>
      <c r="AK11" s="19">
        <v>81</v>
      </c>
      <c r="AL11" s="13"/>
      <c r="AM11" s="19">
        <v>365</v>
      </c>
      <c r="AN11" s="19">
        <v>254</v>
      </c>
      <c r="AO11" s="19">
        <v>111</v>
      </c>
      <c r="AP11" s="13"/>
      <c r="AQ11" s="19">
        <v>2033.915</v>
      </c>
      <c r="AR11" s="19">
        <v>1823</v>
      </c>
      <c r="AS11" s="19">
        <v>210.91499999999999</v>
      </c>
      <c r="AT11" s="13"/>
      <c r="AU11" s="19">
        <v>21</v>
      </c>
      <c r="AV11" s="19">
        <v>12</v>
      </c>
      <c r="AW11" s="19">
        <v>9</v>
      </c>
      <c r="AX11" s="13"/>
      <c r="AY11" s="19">
        <v>7340.9380000000001</v>
      </c>
      <c r="AZ11" s="19">
        <v>4115</v>
      </c>
      <c r="BA11" s="19">
        <v>3225.9380000000001</v>
      </c>
      <c r="BB11" s="13"/>
      <c r="BC11" s="19">
        <v>252</v>
      </c>
      <c r="BD11" s="19">
        <v>213</v>
      </c>
      <c r="BE11" s="19">
        <v>39</v>
      </c>
      <c r="BF11" s="13"/>
      <c r="BG11" s="19">
        <v>3210.7</v>
      </c>
      <c r="BH11" s="19">
        <v>933</v>
      </c>
      <c r="BI11" s="19">
        <v>2277.6999999999998</v>
      </c>
      <c r="BJ11" s="13"/>
      <c r="BK11" s="19">
        <v>423</v>
      </c>
      <c r="BL11" s="19">
        <v>213</v>
      </c>
      <c r="BM11" s="19">
        <v>210</v>
      </c>
      <c r="BN11" s="13"/>
    </row>
    <row r="12" spans="1:82" ht="18" customHeight="1">
      <c r="A12" s="18" t="s">
        <v>26</v>
      </c>
      <c r="B12" s="13"/>
      <c r="C12" s="19">
        <v>680.53700000000003</v>
      </c>
      <c r="D12" s="19">
        <v>508</v>
      </c>
      <c r="E12" s="19">
        <v>172.53700000000001</v>
      </c>
      <c r="F12" s="13"/>
      <c r="G12" s="19">
        <v>858.10900000000004</v>
      </c>
      <c r="H12" s="19">
        <v>751</v>
      </c>
      <c r="I12" s="19">
        <v>107.10899999999999</v>
      </c>
      <c r="J12" s="13"/>
      <c r="K12" s="19">
        <v>71</v>
      </c>
      <c r="L12" s="19">
        <v>45</v>
      </c>
      <c r="M12" s="19">
        <v>26</v>
      </c>
      <c r="N12" s="13"/>
      <c r="O12" s="19">
        <v>675</v>
      </c>
      <c r="P12" s="19">
        <v>357</v>
      </c>
      <c r="Q12" s="19">
        <v>318</v>
      </c>
      <c r="R12" s="13"/>
      <c r="S12" s="19">
        <v>1691.883</v>
      </c>
      <c r="T12" s="19">
        <v>1061.183</v>
      </c>
      <c r="U12" s="19">
        <v>630.70000000000005</v>
      </c>
      <c r="V12" s="13"/>
      <c r="W12" s="19">
        <v>2014.4849999999999</v>
      </c>
      <c r="X12" s="19">
        <v>1714</v>
      </c>
      <c r="Y12" s="19">
        <v>300.48500000000001</v>
      </c>
      <c r="Z12" s="13"/>
      <c r="AA12" s="19">
        <v>1769.4280000000001</v>
      </c>
      <c r="AB12" s="19">
        <v>1303.816</v>
      </c>
      <c r="AC12" s="19">
        <v>465.61200000000002</v>
      </c>
      <c r="AD12" s="13"/>
      <c r="AE12" s="19">
        <v>112</v>
      </c>
      <c r="AF12" s="19">
        <v>86</v>
      </c>
      <c r="AG12" s="19">
        <v>26</v>
      </c>
      <c r="AH12" s="13"/>
      <c r="AI12" s="19">
        <v>75</v>
      </c>
      <c r="AJ12" s="19">
        <v>32</v>
      </c>
      <c r="AK12" s="19">
        <v>43</v>
      </c>
      <c r="AL12" s="13"/>
      <c r="AM12" s="19">
        <v>238.78399999999999</v>
      </c>
      <c r="AN12" s="19">
        <v>133</v>
      </c>
      <c r="AO12" s="19">
        <v>105.78400000000001</v>
      </c>
      <c r="AP12" s="13"/>
      <c r="AQ12" s="19">
        <v>1074.9780000000001</v>
      </c>
      <c r="AR12" s="19">
        <v>917</v>
      </c>
      <c r="AS12" s="19">
        <v>157.97800000000001</v>
      </c>
      <c r="AT12" s="13"/>
      <c r="AU12" s="19">
        <v>8</v>
      </c>
      <c r="AV12" s="19">
        <v>4</v>
      </c>
      <c r="AW12" s="19">
        <v>4</v>
      </c>
      <c r="AX12" s="13"/>
      <c r="AY12" s="19">
        <v>4226.2860000000001</v>
      </c>
      <c r="AZ12" s="19">
        <v>2158</v>
      </c>
      <c r="BA12" s="19">
        <v>2068.2860000000001</v>
      </c>
      <c r="BB12" s="13"/>
      <c r="BC12" s="19">
        <v>135</v>
      </c>
      <c r="BD12" s="19">
        <v>107</v>
      </c>
      <c r="BE12" s="19">
        <v>28</v>
      </c>
      <c r="BF12" s="13"/>
      <c r="BG12" s="19">
        <v>1707</v>
      </c>
      <c r="BH12" s="19">
        <v>470</v>
      </c>
      <c r="BI12" s="19">
        <v>1237</v>
      </c>
      <c r="BJ12" s="13"/>
      <c r="BK12" s="19">
        <v>199.5</v>
      </c>
      <c r="BL12" s="19">
        <v>107</v>
      </c>
      <c r="BM12" s="19">
        <v>92.5</v>
      </c>
      <c r="BN12" s="13"/>
    </row>
    <row r="13" spans="1:82" ht="18" customHeight="1">
      <c r="A13" s="18" t="s">
        <v>27</v>
      </c>
      <c r="B13" s="13"/>
      <c r="C13" s="19">
        <v>396.20699999999999</v>
      </c>
      <c r="D13" s="19">
        <v>305</v>
      </c>
      <c r="E13" s="19">
        <v>91.206999999999994</v>
      </c>
      <c r="F13" s="13"/>
      <c r="G13" s="19">
        <v>711</v>
      </c>
      <c r="H13" s="19">
        <v>626</v>
      </c>
      <c r="I13" s="19">
        <v>85</v>
      </c>
      <c r="J13" s="13"/>
      <c r="K13" s="19">
        <v>50</v>
      </c>
      <c r="L13" s="19">
        <v>42</v>
      </c>
      <c r="M13" s="19">
        <v>8</v>
      </c>
      <c r="N13" s="13"/>
      <c r="O13" s="19">
        <v>637</v>
      </c>
      <c r="P13" s="19">
        <v>322</v>
      </c>
      <c r="Q13" s="19">
        <v>315</v>
      </c>
      <c r="R13" s="13"/>
      <c r="S13" s="19">
        <v>1277.1949999999999</v>
      </c>
      <c r="T13" s="19">
        <v>828.72199999999998</v>
      </c>
      <c r="U13" s="19">
        <v>448.47300000000001</v>
      </c>
      <c r="V13" s="13"/>
      <c r="W13" s="19">
        <v>1959.4559999999999</v>
      </c>
      <c r="X13" s="19">
        <v>1688</v>
      </c>
      <c r="Y13" s="19">
        <v>271.45600000000002</v>
      </c>
      <c r="Z13" s="13"/>
      <c r="AA13" s="19">
        <v>1463.3109999999999</v>
      </c>
      <c r="AB13" s="19">
        <v>1150.277</v>
      </c>
      <c r="AC13" s="19">
        <v>313.03399999999999</v>
      </c>
      <c r="AD13" s="13"/>
      <c r="AE13" s="19">
        <v>111</v>
      </c>
      <c r="AF13" s="19">
        <v>89</v>
      </c>
      <c r="AG13" s="19">
        <v>22</v>
      </c>
      <c r="AH13" s="13"/>
      <c r="AI13" s="19">
        <v>57</v>
      </c>
      <c r="AJ13" s="19">
        <v>29</v>
      </c>
      <c r="AK13" s="19">
        <v>28</v>
      </c>
      <c r="AL13" s="13"/>
      <c r="AM13" s="19">
        <v>154</v>
      </c>
      <c r="AN13" s="19">
        <v>89</v>
      </c>
      <c r="AO13" s="19">
        <v>65</v>
      </c>
      <c r="AP13" s="13"/>
      <c r="AQ13" s="19">
        <v>989.95100000000002</v>
      </c>
      <c r="AR13" s="19">
        <v>840</v>
      </c>
      <c r="AS13" s="19">
        <v>149.95099999999999</v>
      </c>
      <c r="AT13" s="13"/>
      <c r="AU13" s="19">
        <v>6</v>
      </c>
      <c r="AV13" s="19">
        <v>4</v>
      </c>
      <c r="AW13" s="19">
        <v>2</v>
      </c>
      <c r="AX13" s="13"/>
      <c r="AY13" s="19">
        <v>4207.9970000000003</v>
      </c>
      <c r="AZ13" s="19">
        <v>2046</v>
      </c>
      <c r="BA13" s="19">
        <v>2161.9969999999998</v>
      </c>
      <c r="BB13" s="13"/>
      <c r="BC13" s="19">
        <v>110</v>
      </c>
      <c r="BD13" s="19">
        <v>82</v>
      </c>
      <c r="BE13" s="19">
        <v>28</v>
      </c>
      <c r="BF13" s="13"/>
      <c r="BG13" s="19">
        <v>1370.875</v>
      </c>
      <c r="BH13" s="19">
        <v>416</v>
      </c>
      <c r="BI13" s="19">
        <v>954.875</v>
      </c>
      <c r="BJ13" s="13"/>
      <c r="BK13" s="19">
        <v>210</v>
      </c>
      <c r="BL13" s="19">
        <v>115</v>
      </c>
      <c r="BM13" s="19">
        <v>95</v>
      </c>
      <c r="BN13" s="13"/>
    </row>
    <row r="14" spans="1:82" ht="18" customHeight="1">
      <c r="A14" s="18" t="s">
        <v>28</v>
      </c>
      <c r="B14" s="13"/>
      <c r="C14" s="19">
        <v>213.08099999999999</v>
      </c>
      <c r="D14" s="19">
        <v>174</v>
      </c>
      <c r="E14" s="19">
        <v>39.081000000000003</v>
      </c>
      <c r="F14" s="13"/>
      <c r="G14" s="19">
        <v>475</v>
      </c>
      <c r="H14" s="19">
        <v>440</v>
      </c>
      <c r="I14" s="19">
        <v>35</v>
      </c>
      <c r="J14" s="13"/>
      <c r="K14" s="19">
        <v>60</v>
      </c>
      <c r="L14" s="19">
        <v>39</v>
      </c>
      <c r="M14" s="19">
        <v>21</v>
      </c>
      <c r="N14" s="13"/>
      <c r="O14" s="19">
        <v>395</v>
      </c>
      <c r="P14" s="19">
        <v>230</v>
      </c>
      <c r="Q14" s="19">
        <v>165</v>
      </c>
      <c r="R14" s="13"/>
      <c r="S14" s="19">
        <v>1125.1659999999999</v>
      </c>
      <c r="T14" s="19">
        <v>713.26900000000001</v>
      </c>
      <c r="U14" s="19">
        <v>411.89699999999999</v>
      </c>
      <c r="V14" s="13"/>
      <c r="W14" s="19">
        <v>1434</v>
      </c>
      <c r="X14" s="19">
        <v>1300</v>
      </c>
      <c r="Y14" s="19">
        <v>134</v>
      </c>
      <c r="Z14" s="13"/>
      <c r="AA14" s="19">
        <v>1218.559</v>
      </c>
      <c r="AB14" s="19">
        <v>943.73</v>
      </c>
      <c r="AC14" s="19">
        <v>274.82900000000001</v>
      </c>
      <c r="AD14" s="13"/>
      <c r="AE14" s="19">
        <v>77</v>
      </c>
      <c r="AF14" s="19">
        <v>61</v>
      </c>
      <c r="AG14" s="19">
        <v>16</v>
      </c>
      <c r="AH14" s="13"/>
      <c r="AI14" s="19">
        <v>39</v>
      </c>
      <c r="AJ14" s="19">
        <v>21</v>
      </c>
      <c r="AK14" s="19">
        <v>18</v>
      </c>
      <c r="AL14" s="13"/>
      <c r="AM14" s="19">
        <v>192</v>
      </c>
      <c r="AN14" s="19">
        <v>101</v>
      </c>
      <c r="AO14" s="19">
        <v>91</v>
      </c>
      <c r="AP14" s="13"/>
      <c r="AQ14" s="19">
        <v>779</v>
      </c>
      <c r="AR14" s="19">
        <v>726</v>
      </c>
      <c r="AS14" s="19">
        <v>53</v>
      </c>
      <c r="AT14" s="13"/>
      <c r="AU14" s="19">
        <v>4</v>
      </c>
      <c r="AV14" s="19">
        <v>3</v>
      </c>
      <c r="AW14" s="19">
        <v>1</v>
      </c>
      <c r="AX14" s="13"/>
      <c r="AY14" s="19">
        <v>3831.8560000000002</v>
      </c>
      <c r="AZ14" s="19">
        <v>1907</v>
      </c>
      <c r="BA14" s="19">
        <v>1924.856</v>
      </c>
      <c r="BB14" s="13"/>
      <c r="BC14" s="19">
        <v>115.333</v>
      </c>
      <c r="BD14" s="19">
        <v>100</v>
      </c>
      <c r="BE14" s="19">
        <v>15.333</v>
      </c>
      <c r="BF14" s="13"/>
      <c r="BG14" s="19">
        <v>1264</v>
      </c>
      <c r="BH14" s="19">
        <v>529</v>
      </c>
      <c r="BI14" s="19">
        <v>735</v>
      </c>
      <c r="BJ14" s="13"/>
      <c r="BK14" s="19">
        <v>125</v>
      </c>
      <c r="BL14" s="19">
        <v>81</v>
      </c>
      <c r="BM14" s="19">
        <v>44</v>
      </c>
      <c r="BN14" s="13"/>
    </row>
    <row r="15" spans="1:82" ht="18" customHeight="1">
      <c r="A15" s="18" t="s">
        <v>29</v>
      </c>
      <c r="B15" s="13"/>
      <c r="C15" s="19">
        <v>347.44600000000003</v>
      </c>
      <c r="D15" s="19">
        <v>291</v>
      </c>
      <c r="E15" s="19">
        <v>56.445999999999998</v>
      </c>
      <c r="F15" s="13"/>
      <c r="G15" s="19">
        <v>415</v>
      </c>
      <c r="H15" s="19">
        <v>379</v>
      </c>
      <c r="I15" s="19">
        <v>36</v>
      </c>
      <c r="J15" s="13"/>
      <c r="K15" s="19">
        <v>44</v>
      </c>
      <c r="L15" s="19">
        <v>32</v>
      </c>
      <c r="M15" s="19">
        <v>12</v>
      </c>
      <c r="N15" s="13"/>
      <c r="O15" s="19">
        <v>342</v>
      </c>
      <c r="P15" s="19">
        <v>185</v>
      </c>
      <c r="Q15" s="19">
        <v>157</v>
      </c>
      <c r="R15" s="13"/>
      <c r="S15" s="19">
        <v>1357.6849999999999</v>
      </c>
      <c r="T15" s="19">
        <v>881.73</v>
      </c>
      <c r="U15" s="19">
        <v>475.95499999999998</v>
      </c>
      <c r="V15" s="13"/>
      <c r="W15" s="19">
        <v>1158</v>
      </c>
      <c r="X15" s="19">
        <v>1053</v>
      </c>
      <c r="Y15" s="19">
        <v>105</v>
      </c>
      <c r="Z15" s="13"/>
      <c r="AA15" s="19">
        <v>927.09400000000005</v>
      </c>
      <c r="AB15" s="19">
        <v>734.26900000000001</v>
      </c>
      <c r="AC15" s="19">
        <v>192.82499999999999</v>
      </c>
      <c r="AD15" s="13"/>
      <c r="AE15" s="19">
        <v>71</v>
      </c>
      <c r="AF15" s="19">
        <v>59</v>
      </c>
      <c r="AG15" s="19">
        <v>12</v>
      </c>
      <c r="AH15" s="13"/>
      <c r="AI15" s="19">
        <v>29</v>
      </c>
      <c r="AJ15" s="19">
        <v>14</v>
      </c>
      <c r="AK15" s="19">
        <v>15</v>
      </c>
      <c r="AL15" s="13"/>
      <c r="AM15" s="19">
        <v>247</v>
      </c>
      <c r="AN15" s="19">
        <v>126</v>
      </c>
      <c r="AO15" s="19">
        <v>121</v>
      </c>
      <c r="AP15" s="13"/>
      <c r="AQ15" s="19">
        <v>725.73299999999995</v>
      </c>
      <c r="AR15" s="19">
        <v>696</v>
      </c>
      <c r="AS15" s="19">
        <v>29.733000000000001</v>
      </c>
      <c r="AT15" s="13"/>
      <c r="AU15" s="19">
        <v>5</v>
      </c>
      <c r="AV15" s="19">
        <v>2</v>
      </c>
      <c r="AW15" s="19">
        <v>3</v>
      </c>
      <c r="AX15" s="13"/>
      <c r="AY15" s="19">
        <v>4599.5</v>
      </c>
      <c r="AZ15" s="19">
        <v>2771</v>
      </c>
      <c r="BA15" s="19">
        <v>1828.5</v>
      </c>
      <c r="BB15" s="13"/>
      <c r="BC15" s="19">
        <v>90.5</v>
      </c>
      <c r="BD15" s="19">
        <v>79</v>
      </c>
      <c r="BE15" s="19">
        <v>11.5</v>
      </c>
      <c r="BF15" s="13"/>
      <c r="BG15" s="19">
        <v>1214.0329999999999</v>
      </c>
      <c r="BH15" s="19">
        <v>634</v>
      </c>
      <c r="BI15" s="19">
        <v>580.03300000000002</v>
      </c>
      <c r="BJ15" s="13"/>
      <c r="BK15" s="19">
        <v>145</v>
      </c>
      <c r="BL15" s="19">
        <v>102</v>
      </c>
      <c r="BM15" s="19">
        <v>43</v>
      </c>
      <c r="BN15" s="13"/>
    </row>
    <row r="16" spans="1:82" ht="18" customHeight="1">
      <c r="A16" s="18" t="s">
        <v>30</v>
      </c>
      <c r="B16" s="13"/>
      <c r="C16" s="19">
        <v>117</v>
      </c>
      <c r="D16" s="19">
        <v>95</v>
      </c>
      <c r="E16" s="19">
        <v>22</v>
      </c>
      <c r="F16" s="13"/>
      <c r="G16" s="19">
        <v>86</v>
      </c>
      <c r="H16" s="19">
        <v>85</v>
      </c>
      <c r="I16" s="19">
        <v>1</v>
      </c>
      <c r="J16" s="13"/>
      <c r="K16" s="19">
        <v>17</v>
      </c>
      <c r="L16" s="19">
        <v>10</v>
      </c>
      <c r="M16" s="19">
        <v>7</v>
      </c>
      <c r="N16" s="13"/>
      <c r="O16" s="19">
        <v>48</v>
      </c>
      <c r="P16" s="19">
        <v>31</v>
      </c>
      <c r="Q16" s="19">
        <v>17</v>
      </c>
      <c r="R16" s="13"/>
      <c r="S16" s="19">
        <v>216</v>
      </c>
      <c r="T16" s="19">
        <v>132</v>
      </c>
      <c r="U16" s="19">
        <v>84</v>
      </c>
      <c r="V16" s="13"/>
      <c r="W16" s="19">
        <v>303</v>
      </c>
      <c r="X16" s="19">
        <v>287</v>
      </c>
      <c r="Y16" s="19">
        <v>16</v>
      </c>
      <c r="Z16" s="13"/>
      <c r="AA16" s="19">
        <v>165</v>
      </c>
      <c r="AB16" s="19">
        <v>144</v>
      </c>
      <c r="AC16" s="19">
        <v>21</v>
      </c>
      <c r="AD16" s="13"/>
      <c r="AE16" s="19">
        <v>15</v>
      </c>
      <c r="AF16" s="19">
        <v>13</v>
      </c>
      <c r="AG16" s="19">
        <v>2</v>
      </c>
      <c r="AH16" s="13"/>
      <c r="AI16" s="19">
        <v>7</v>
      </c>
      <c r="AJ16" s="19">
        <v>2</v>
      </c>
      <c r="AK16" s="19">
        <v>5</v>
      </c>
      <c r="AL16" s="13"/>
      <c r="AM16" s="19">
        <v>24</v>
      </c>
      <c r="AN16" s="19">
        <v>16</v>
      </c>
      <c r="AO16" s="19">
        <v>8</v>
      </c>
      <c r="AP16" s="13"/>
      <c r="AQ16" s="19">
        <v>89</v>
      </c>
      <c r="AR16" s="19">
        <v>87</v>
      </c>
      <c r="AS16" s="19">
        <v>2</v>
      </c>
      <c r="AT16" s="13"/>
      <c r="AU16" s="19">
        <v>1</v>
      </c>
      <c r="AV16" s="19">
        <v>1</v>
      </c>
      <c r="AW16" s="19">
        <v>0</v>
      </c>
      <c r="AX16" s="13"/>
      <c r="AY16" s="19">
        <v>809</v>
      </c>
      <c r="AZ16" s="19">
        <v>469</v>
      </c>
      <c r="BA16" s="19">
        <v>340</v>
      </c>
      <c r="BB16" s="13"/>
      <c r="BC16" s="19">
        <v>14</v>
      </c>
      <c r="BD16" s="19">
        <v>14</v>
      </c>
      <c r="BE16" s="19">
        <v>0</v>
      </c>
      <c r="BF16" s="13"/>
      <c r="BG16" s="19">
        <v>170</v>
      </c>
      <c r="BH16" s="19">
        <v>95</v>
      </c>
      <c r="BI16" s="19">
        <v>75</v>
      </c>
      <c r="BJ16" s="13"/>
      <c r="BK16" s="19">
        <v>33</v>
      </c>
      <c r="BL16" s="19">
        <v>19</v>
      </c>
      <c r="BM16" s="19">
        <v>14</v>
      </c>
      <c r="BN16" s="13"/>
    </row>
    <row r="17" spans="1:66" ht="18" customHeight="1">
      <c r="A17" s="18" t="s">
        <v>31</v>
      </c>
      <c r="B17" s="13"/>
      <c r="C17" s="19">
        <v>20</v>
      </c>
      <c r="D17" s="19">
        <v>18</v>
      </c>
      <c r="E17" s="19">
        <v>2</v>
      </c>
      <c r="F17" s="13"/>
      <c r="G17" s="19">
        <v>31</v>
      </c>
      <c r="H17" s="19">
        <v>26</v>
      </c>
      <c r="I17" s="19">
        <v>5</v>
      </c>
      <c r="J17" s="13"/>
      <c r="K17" s="19">
        <v>4</v>
      </c>
      <c r="L17" s="19">
        <v>3</v>
      </c>
      <c r="M17" s="19">
        <v>1</v>
      </c>
      <c r="N17" s="13"/>
      <c r="O17" s="19">
        <v>24</v>
      </c>
      <c r="P17" s="19">
        <v>11</v>
      </c>
      <c r="Q17" s="19">
        <v>13</v>
      </c>
      <c r="R17" s="13"/>
      <c r="S17" s="19">
        <v>76.837999999999994</v>
      </c>
      <c r="T17" s="19">
        <v>54.838000000000001</v>
      </c>
      <c r="U17" s="19">
        <v>22</v>
      </c>
      <c r="V17" s="13"/>
      <c r="W17" s="19">
        <v>58</v>
      </c>
      <c r="X17" s="19">
        <v>52</v>
      </c>
      <c r="Y17" s="19">
        <v>6</v>
      </c>
      <c r="Z17" s="13"/>
      <c r="AA17" s="19">
        <v>37.161000000000001</v>
      </c>
      <c r="AB17" s="19">
        <v>30.161000000000001</v>
      </c>
      <c r="AC17" s="19">
        <v>7</v>
      </c>
      <c r="AD17" s="13"/>
      <c r="AE17" s="19">
        <v>11</v>
      </c>
      <c r="AF17" s="19">
        <v>11</v>
      </c>
      <c r="AG17" s="19">
        <v>0</v>
      </c>
      <c r="AH17" s="13"/>
      <c r="AI17" s="19">
        <v>4</v>
      </c>
      <c r="AJ17" s="19">
        <v>4</v>
      </c>
      <c r="AK17" s="19">
        <v>0</v>
      </c>
      <c r="AL17" s="13"/>
      <c r="AM17" s="19">
        <v>6</v>
      </c>
      <c r="AN17" s="19">
        <v>4</v>
      </c>
      <c r="AO17" s="19">
        <v>2</v>
      </c>
      <c r="AP17" s="13"/>
      <c r="AQ17" s="19">
        <v>34</v>
      </c>
      <c r="AR17" s="19">
        <v>34</v>
      </c>
      <c r="AS17" s="19">
        <v>0</v>
      </c>
      <c r="AT17" s="13"/>
      <c r="AU17" s="19">
        <v>0</v>
      </c>
      <c r="AV17" s="19">
        <v>0</v>
      </c>
      <c r="AW17" s="19">
        <v>0</v>
      </c>
      <c r="AX17" s="13"/>
      <c r="AY17" s="19">
        <v>285</v>
      </c>
      <c r="AZ17" s="19">
        <v>127</v>
      </c>
      <c r="BA17" s="19">
        <v>158</v>
      </c>
      <c r="BB17" s="13"/>
      <c r="BC17" s="19">
        <v>4</v>
      </c>
      <c r="BD17" s="19">
        <v>3</v>
      </c>
      <c r="BE17" s="19">
        <v>1</v>
      </c>
      <c r="BF17" s="13"/>
      <c r="BG17" s="19">
        <v>109</v>
      </c>
      <c r="BH17" s="19">
        <v>39</v>
      </c>
      <c r="BI17" s="19">
        <v>70</v>
      </c>
      <c r="BJ17" s="13"/>
      <c r="BK17" s="19">
        <v>5</v>
      </c>
      <c r="BL17" s="19">
        <v>1</v>
      </c>
      <c r="BM17" s="19">
        <v>4</v>
      </c>
      <c r="BN17" s="13"/>
    </row>
    <row r="18" spans="1:66" ht="18" customHeight="1">
      <c r="A18" s="18" t="s">
        <v>32</v>
      </c>
      <c r="B18" s="13"/>
      <c r="C18" s="19">
        <v>39</v>
      </c>
      <c r="D18" s="19">
        <v>27</v>
      </c>
      <c r="E18" s="19">
        <v>12</v>
      </c>
      <c r="F18" s="13"/>
      <c r="G18" s="19">
        <v>58</v>
      </c>
      <c r="H18" s="19">
        <v>50</v>
      </c>
      <c r="I18" s="19">
        <v>8</v>
      </c>
      <c r="J18" s="13"/>
      <c r="K18" s="19">
        <v>7</v>
      </c>
      <c r="L18" s="19">
        <v>4</v>
      </c>
      <c r="M18" s="19">
        <v>3</v>
      </c>
      <c r="N18" s="13"/>
      <c r="O18" s="19">
        <v>38</v>
      </c>
      <c r="P18" s="19">
        <v>24</v>
      </c>
      <c r="Q18" s="19">
        <v>14</v>
      </c>
      <c r="R18" s="13"/>
      <c r="S18" s="19">
        <v>140.31399999999999</v>
      </c>
      <c r="T18" s="19">
        <v>97.313999999999993</v>
      </c>
      <c r="U18" s="19">
        <v>43</v>
      </c>
      <c r="V18" s="13"/>
      <c r="W18" s="19">
        <v>117</v>
      </c>
      <c r="X18" s="19">
        <v>98</v>
      </c>
      <c r="Y18" s="19">
        <v>19</v>
      </c>
      <c r="Z18" s="13"/>
      <c r="AA18" s="19">
        <v>68.685000000000002</v>
      </c>
      <c r="AB18" s="19">
        <v>59.685000000000002</v>
      </c>
      <c r="AC18" s="19">
        <v>9</v>
      </c>
      <c r="AD18" s="13"/>
      <c r="AE18" s="19">
        <v>10</v>
      </c>
      <c r="AF18" s="19">
        <v>8</v>
      </c>
      <c r="AG18" s="19">
        <v>2</v>
      </c>
      <c r="AH18" s="13"/>
      <c r="AI18" s="19">
        <v>5</v>
      </c>
      <c r="AJ18" s="19">
        <v>4</v>
      </c>
      <c r="AK18" s="19">
        <v>1</v>
      </c>
      <c r="AL18" s="13"/>
      <c r="AM18" s="19">
        <v>15</v>
      </c>
      <c r="AN18" s="19">
        <v>4</v>
      </c>
      <c r="AO18" s="19">
        <v>11</v>
      </c>
      <c r="AP18" s="13"/>
      <c r="AQ18" s="19">
        <v>77</v>
      </c>
      <c r="AR18" s="19">
        <v>70</v>
      </c>
      <c r="AS18" s="19">
        <v>7</v>
      </c>
      <c r="AT18" s="13"/>
      <c r="AU18" s="19">
        <v>0</v>
      </c>
      <c r="AV18" s="19">
        <v>0</v>
      </c>
      <c r="AW18" s="19">
        <v>0</v>
      </c>
      <c r="AX18" s="13"/>
      <c r="AY18" s="19">
        <v>406</v>
      </c>
      <c r="AZ18" s="19">
        <v>239</v>
      </c>
      <c r="BA18" s="19">
        <v>167</v>
      </c>
      <c r="BB18" s="13"/>
      <c r="BC18" s="19">
        <v>4</v>
      </c>
      <c r="BD18" s="19">
        <v>3</v>
      </c>
      <c r="BE18" s="19">
        <v>1</v>
      </c>
      <c r="BF18" s="13"/>
      <c r="BG18" s="19">
        <v>98</v>
      </c>
      <c r="BH18" s="19">
        <v>38</v>
      </c>
      <c r="BI18" s="19">
        <v>60</v>
      </c>
      <c r="BJ18" s="13"/>
      <c r="BK18" s="19">
        <v>19</v>
      </c>
      <c r="BL18" s="19">
        <v>8</v>
      </c>
      <c r="BM18" s="19">
        <v>11</v>
      </c>
      <c r="BN18" s="13"/>
    </row>
    <row r="19" spans="1:66" ht="18" customHeight="1">
      <c r="A19" s="18" t="s">
        <v>33</v>
      </c>
      <c r="B19" s="13"/>
      <c r="C19" s="19">
        <v>389</v>
      </c>
      <c r="D19" s="19">
        <v>319</v>
      </c>
      <c r="E19" s="19">
        <v>70</v>
      </c>
      <c r="F19" s="13"/>
      <c r="G19" s="19">
        <v>555</v>
      </c>
      <c r="H19" s="19">
        <v>518</v>
      </c>
      <c r="I19" s="19">
        <v>37</v>
      </c>
      <c r="J19" s="13"/>
      <c r="K19" s="19">
        <v>47</v>
      </c>
      <c r="L19" s="19">
        <v>34</v>
      </c>
      <c r="M19" s="19">
        <v>13</v>
      </c>
      <c r="N19" s="13"/>
      <c r="O19" s="19">
        <v>492</v>
      </c>
      <c r="P19" s="19">
        <v>269</v>
      </c>
      <c r="Q19" s="19">
        <v>223</v>
      </c>
      <c r="R19" s="13"/>
      <c r="S19" s="19">
        <v>1093.922</v>
      </c>
      <c r="T19" s="19">
        <v>763.03200000000004</v>
      </c>
      <c r="U19" s="19">
        <v>330.89</v>
      </c>
      <c r="V19" s="13"/>
      <c r="W19" s="19">
        <v>1353</v>
      </c>
      <c r="X19" s="19">
        <v>1225</v>
      </c>
      <c r="Y19" s="19">
        <v>128</v>
      </c>
      <c r="Z19" s="13"/>
      <c r="AA19" s="19">
        <v>1132.9670000000001</v>
      </c>
      <c r="AB19" s="19">
        <v>928.96699999999998</v>
      </c>
      <c r="AC19" s="19">
        <v>204</v>
      </c>
      <c r="AD19" s="13"/>
      <c r="AE19" s="19">
        <v>89</v>
      </c>
      <c r="AF19" s="19">
        <v>76</v>
      </c>
      <c r="AG19" s="19">
        <v>13</v>
      </c>
      <c r="AH19" s="13"/>
      <c r="AI19" s="19">
        <v>46</v>
      </c>
      <c r="AJ19" s="19">
        <v>22</v>
      </c>
      <c r="AK19" s="19">
        <v>24</v>
      </c>
      <c r="AL19" s="13"/>
      <c r="AM19" s="19">
        <v>123</v>
      </c>
      <c r="AN19" s="19">
        <v>88</v>
      </c>
      <c r="AO19" s="19">
        <v>35</v>
      </c>
      <c r="AP19" s="13"/>
      <c r="AQ19" s="19">
        <v>731</v>
      </c>
      <c r="AR19" s="19">
        <v>679</v>
      </c>
      <c r="AS19" s="19">
        <v>52</v>
      </c>
      <c r="AT19" s="13"/>
      <c r="AU19" s="19">
        <v>3</v>
      </c>
      <c r="AV19" s="19">
        <v>2</v>
      </c>
      <c r="AW19" s="19">
        <v>1</v>
      </c>
      <c r="AX19" s="13"/>
      <c r="AY19" s="19">
        <v>2705.1089999999999</v>
      </c>
      <c r="AZ19" s="19">
        <v>1648</v>
      </c>
      <c r="BA19" s="19">
        <v>1057.1089999999999</v>
      </c>
      <c r="BB19" s="13"/>
      <c r="BC19" s="19">
        <v>95</v>
      </c>
      <c r="BD19" s="19">
        <v>78</v>
      </c>
      <c r="BE19" s="19">
        <v>17</v>
      </c>
      <c r="BF19" s="13"/>
      <c r="BG19" s="19">
        <v>1012</v>
      </c>
      <c r="BH19" s="19">
        <v>344</v>
      </c>
      <c r="BI19" s="19">
        <v>668</v>
      </c>
      <c r="BJ19" s="13"/>
      <c r="BK19" s="19">
        <v>160</v>
      </c>
      <c r="BL19" s="19">
        <v>84</v>
      </c>
      <c r="BM19" s="19">
        <v>76</v>
      </c>
      <c r="BN19" s="13"/>
    </row>
    <row r="20" spans="1:66" ht="18" customHeight="1">
      <c r="A20" s="18" t="s">
        <v>34</v>
      </c>
      <c r="B20" s="13"/>
      <c r="C20" s="19">
        <v>61</v>
      </c>
      <c r="D20" s="19">
        <v>55</v>
      </c>
      <c r="E20" s="19">
        <v>6</v>
      </c>
      <c r="F20" s="13"/>
      <c r="G20" s="19">
        <v>75</v>
      </c>
      <c r="H20" s="19">
        <v>67</v>
      </c>
      <c r="I20" s="19">
        <v>8</v>
      </c>
      <c r="J20" s="13"/>
      <c r="K20" s="19">
        <v>19</v>
      </c>
      <c r="L20" s="19">
        <v>11</v>
      </c>
      <c r="M20" s="19">
        <v>8</v>
      </c>
      <c r="N20" s="13"/>
      <c r="O20" s="19">
        <v>52</v>
      </c>
      <c r="P20" s="19">
        <v>33</v>
      </c>
      <c r="Q20" s="19">
        <v>19</v>
      </c>
      <c r="R20" s="13"/>
      <c r="S20" s="19">
        <v>187.90899999999999</v>
      </c>
      <c r="T20" s="19">
        <v>130.90899999999999</v>
      </c>
      <c r="U20" s="19">
        <v>57</v>
      </c>
      <c r="V20" s="13"/>
      <c r="W20" s="19">
        <v>188</v>
      </c>
      <c r="X20" s="19">
        <v>172</v>
      </c>
      <c r="Y20" s="19">
        <v>16</v>
      </c>
      <c r="Z20" s="13"/>
      <c r="AA20" s="19">
        <v>139.09</v>
      </c>
      <c r="AB20" s="19">
        <v>124.09</v>
      </c>
      <c r="AC20" s="19">
        <v>15</v>
      </c>
      <c r="AD20" s="13"/>
      <c r="AE20" s="19">
        <v>48</v>
      </c>
      <c r="AF20" s="19">
        <v>44</v>
      </c>
      <c r="AG20" s="19">
        <v>4</v>
      </c>
      <c r="AH20" s="13"/>
      <c r="AI20" s="19">
        <v>14</v>
      </c>
      <c r="AJ20" s="19">
        <v>3</v>
      </c>
      <c r="AK20" s="19">
        <v>11</v>
      </c>
      <c r="AL20" s="13"/>
      <c r="AM20" s="19">
        <v>27</v>
      </c>
      <c r="AN20" s="19">
        <v>15</v>
      </c>
      <c r="AO20" s="19">
        <v>12</v>
      </c>
      <c r="AP20" s="13"/>
      <c r="AQ20" s="19">
        <v>125</v>
      </c>
      <c r="AR20" s="19">
        <v>117</v>
      </c>
      <c r="AS20" s="19">
        <v>8</v>
      </c>
      <c r="AT20" s="13"/>
      <c r="AU20" s="19">
        <v>4</v>
      </c>
      <c r="AV20" s="19">
        <v>2</v>
      </c>
      <c r="AW20" s="19">
        <v>2</v>
      </c>
      <c r="AX20" s="13"/>
      <c r="AY20" s="19">
        <v>775</v>
      </c>
      <c r="AZ20" s="19">
        <v>405</v>
      </c>
      <c r="BA20" s="19">
        <v>370</v>
      </c>
      <c r="BB20" s="13"/>
      <c r="BC20" s="19">
        <v>10</v>
      </c>
      <c r="BD20" s="19">
        <v>8</v>
      </c>
      <c r="BE20" s="19">
        <v>2</v>
      </c>
      <c r="BF20" s="13"/>
      <c r="BG20" s="19">
        <v>215</v>
      </c>
      <c r="BH20" s="19">
        <v>68</v>
      </c>
      <c r="BI20" s="19">
        <v>147</v>
      </c>
      <c r="BJ20" s="13"/>
      <c r="BK20" s="19">
        <v>18</v>
      </c>
      <c r="BL20" s="19">
        <v>9</v>
      </c>
      <c r="BM20" s="19">
        <v>9</v>
      </c>
      <c r="BN20" s="13"/>
    </row>
    <row r="21" spans="1:66" ht="18" customHeight="1">
      <c r="A21" s="18" t="s">
        <v>35</v>
      </c>
      <c r="B21" s="13"/>
      <c r="C21" s="19">
        <v>127.375</v>
      </c>
      <c r="D21" s="19">
        <v>103</v>
      </c>
      <c r="E21" s="19">
        <v>24.375</v>
      </c>
      <c r="F21" s="13"/>
      <c r="G21" s="19">
        <v>152</v>
      </c>
      <c r="H21" s="19">
        <v>134</v>
      </c>
      <c r="I21" s="19">
        <v>18</v>
      </c>
      <c r="J21" s="13"/>
      <c r="K21" s="19">
        <v>13</v>
      </c>
      <c r="L21" s="19">
        <v>8</v>
      </c>
      <c r="M21" s="19">
        <v>5</v>
      </c>
      <c r="N21" s="13"/>
      <c r="O21" s="19">
        <v>66</v>
      </c>
      <c r="P21" s="19">
        <v>46</v>
      </c>
      <c r="Q21" s="19">
        <v>20</v>
      </c>
      <c r="R21" s="13"/>
      <c r="S21" s="19">
        <v>383.84300000000002</v>
      </c>
      <c r="T21" s="19">
        <v>258.04300000000001</v>
      </c>
      <c r="U21" s="19">
        <v>125.8</v>
      </c>
      <c r="V21" s="13"/>
      <c r="W21" s="19">
        <v>282</v>
      </c>
      <c r="X21" s="19">
        <v>250</v>
      </c>
      <c r="Y21" s="19">
        <v>32</v>
      </c>
      <c r="Z21" s="13"/>
      <c r="AA21" s="19">
        <v>208.143</v>
      </c>
      <c r="AB21" s="19">
        <v>159.95599999999999</v>
      </c>
      <c r="AC21" s="19">
        <v>48.186999999999998</v>
      </c>
      <c r="AD21" s="13"/>
      <c r="AE21" s="19">
        <v>24</v>
      </c>
      <c r="AF21" s="19">
        <v>18</v>
      </c>
      <c r="AG21" s="19">
        <v>6</v>
      </c>
      <c r="AH21" s="13"/>
      <c r="AI21" s="19">
        <v>14</v>
      </c>
      <c r="AJ21" s="19">
        <v>5</v>
      </c>
      <c r="AK21" s="19">
        <v>9</v>
      </c>
      <c r="AL21" s="13"/>
      <c r="AM21" s="19">
        <v>39</v>
      </c>
      <c r="AN21" s="19">
        <v>21</v>
      </c>
      <c r="AO21" s="19">
        <v>18</v>
      </c>
      <c r="AP21" s="13"/>
      <c r="AQ21" s="19">
        <v>154</v>
      </c>
      <c r="AR21" s="19">
        <v>142</v>
      </c>
      <c r="AS21" s="19">
        <v>12</v>
      </c>
      <c r="AT21" s="13"/>
      <c r="AU21" s="19">
        <v>1</v>
      </c>
      <c r="AV21" s="19">
        <v>0</v>
      </c>
      <c r="AW21" s="19">
        <v>1</v>
      </c>
      <c r="AX21" s="13"/>
      <c r="AY21" s="19">
        <v>1595.6369999999999</v>
      </c>
      <c r="AZ21" s="19">
        <v>672</v>
      </c>
      <c r="BA21" s="19">
        <v>923.63699999999994</v>
      </c>
      <c r="BB21" s="13"/>
      <c r="BC21" s="19">
        <v>18</v>
      </c>
      <c r="BD21" s="19">
        <v>17</v>
      </c>
      <c r="BE21" s="19">
        <v>1</v>
      </c>
      <c r="BF21" s="13"/>
      <c r="BG21" s="19">
        <v>377</v>
      </c>
      <c r="BH21" s="19">
        <v>175</v>
      </c>
      <c r="BI21" s="19">
        <v>202</v>
      </c>
      <c r="BJ21" s="13"/>
      <c r="BK21" s="19">
        <v>33</v>
      </c>
      <c r="BL21" s="19">
        <v>20</v>
      </c>
      <c r="BM21" s="19">
        <v>13</v>
      </c>
      <c r="BN21" s="13"/>
    </row>
    <row r="22" spans="1:66" ht="18" customHeight="1">
      <c r="A22" s="18" t="s">
        <v>36</v>
      </c>
      <c r="B22" s="13"/>
      <c r="C22" s="19">
        <v>86</v>
      </c>
      <c r="D22" s="19">
        <v>68</v>
      </c>
      <c r="E22" s="19">
        <v>18</v>
      </c>
      <c r="F22" s="13"/>
      <c r="G22" s="19">
        <v>77</v>
      </c>
      <c r="H22" s="19">
        <v>68</v>
      </c>
      <c r="I22" s="19">
        <v>9</v>
      </c>
      <c r="J22" s="13"/>
      <c r="K22" s="19">
        <v>4</v>
      </c>
      <c r="L22" s="19">
        <v>4</v>
      </c>
      <c r="M22" s="19">
        <v>0</v>
      </c>
      <c r="N22" s="13"/>
      <c r="O22" s="19">
        <v>48</v>
      </c>
      <c r="P22" s="19">
        <v>26</v>
      </c>
      <c r="Q22" s="19">
        <v>22</v>
      </c>
      <c r="R22" s="13"/>
      <c r="S22" s="19">
        <v>223.428</v>
      </c>
      <c r="T22" s="19">
        <v>152.428</v>
      </c>
      <c r="U22" s="19">
        <v>71</v>
      </c>
      <c r="V22" s="13"/>
      <c r="W22" s="19">
        <v>170</v>
      </c>
      <c r="X22" s="19">
        <v>157</v>
      </c>
      <c r="Y22" s="19">
        <v>13</v>
      </c>
      <c r="Z22" s="13"/>
      <c r="AA22" s="19">
        <v>122.571</v>
      </c>
      <c r="AB22" s="19">
        <v>89.570999999999998</v>
      </c>
      <c r="AC22" s="19">
        <v>33</v>
      </c>
      <c r="AD22" s="13"/>
      <c r="AE22" s="19">
        <v>11</v>
      </c>
      <c r="AF22" s="19">
        <v>7</v>
      </c>
      <c r="AG22" s="19">
        <v>4</v>
      </c>
      <c r="AH22" s="13"/>
      <c r="AI22" s="19">
        <v>6</v>
      </c>
      <c r="AJ22" s="19">
        <v>2</v>
      </c>
      <c r="AK22" s="19">
        <v>4</v>
      </c>
      <c r="AL22" s="13"/>
      <c r="AM22" s="19">
        <v>25</v>
      </c>
      <c r="AN22" s="19">
        <v>21</v>
      </c>
      <c r="AO22" s="19">
        <v>4</v>
      </c>
      <c r="AP22" s="13"/>
      <c r="AQ22" s="19">
        <v>89</v>
      </c>
      <c r="AR22" s="19">
        <v>86</v>
      </c>
      <c r="AS22" s="19">
        <v>3</v>
      </c>
      <c r="AT22" s="13"/>
      <c r="AU22" s="19">
        <v>1</v>
      </c>
      <c r="AV22" s="19">
        <v>0</v>
      </c>
      <c r="AW22" s="19">
        <v>1</v>
      </c>
      <c r="AX22" s="13"/>
      <c r="AY22" s="19">
        <v>595</v>
      </c>
      <c r="AZ22" s="19">
        <v>301</v>
      </c>
      <c r="BA22" s="19">
        <v>294</v>
      </c>
      <c r="BB22" s="13"/>
      <c r="BC22" s="19">
        <v>14</v>
      </c>
      <c r="BD22" s="19">
        <v>11</v>
      </c>
      <c r="BE22" s="19">
        <v>3</v>
      </c>
      <c r="BF22" s="13"/>
      <c r="BG22" s="19">
        <v>276</v>
      </c>
      <c r="BH22" s="19">
        <v>160</v>
      </c>
      <c r="BI22" s="19">
        <v>116</v>
      </c>
      <c r="BJ22" s="13"/>
      <c r="BK22" s="19">
        <v>23</v>
      </c>
      <c r="BL22" s="19">
        <v>9</v>
      </c>
      <c r="BM22" s="19">
        <v>14</v>
      </c>
      <c r="BN22" s="13"/>
    </row>
    <row r="23" spans="1:66" ht="18" customHeight="1">
      <c r="A23" s="18" t="s">
        <v>37</v>
      </c>
      <c r="B23" s="13"/>
      <c r="C23" s="19">
        <v>82</v>
      </c>
      <c r="D23" s="19">
        <v>69</v>
      </c>
      <c r="E23" s="19">
        <v>13</v>
      </c>
      <c r="F23" s="13"/>
      <c r="G23" s="19">
        <v>145</v>
      </c>
      <c r="H23" s="19">
        <v>135</v>
      </c>
      <c r="I23" s="19">
        <v>10</v>
      </c>
      <c r="J23" s="13"/>
      <c r="K23" s="19">
        <v>14</v>
      </c>
      <c r="L23" s="19">
        <v>11</v>
      </c>
      <c r="M23" s="19">
        <v>3</v>
      </c>
      <c r="N23" s="13"/>
      <c r="O23" s="19">
        <v>89</v>
      </c>
      <c r="P23" s="19">
        <v>45</v>
      </c>
      <c r="Q23" s="19">
        <v>44</v>
      </c>
      <c r="R23" s="13"/>
      <c r="S23" s="19">
        <v>266.55799999999999</v>
      </c>
      <c r="T23" s="19">
        <v>184.64699999999999</v>
      </c>
      <c r="U23" s="19">
        <v>81.911000000000001</v>
      </c>
      <c r="V23" s="13"/>
      <c r="W23" s="19">
        <v>317</v>
      </c>
      <c r="X23" s="19">
        <v>300</v>
      </c>
      <c r="Y23" s="19">
        <v>17</v>
      </c>
      <c r="Z23" s="13"/>
      <c r="AA23" s="19">
        <v>225.352</v>
      </c>
      <c r="AB23" s="19">
        <v>195.352</v>
      </c>
      <c r="AC23" s="19">
        <v>30</v>
      </c>
      <c r="AD23" s="13"/>
      <c r="AE23" s="19">
        <v>22</v>
      </c>
      <c r="AF23" s="19">
        <v>19</v>
      </c>
      <c r="AG23" s="19">
        <v>3</v>
      </c>
      <c r="AH23" s="13"/>
      <c r="AI23" s="19">
        <v>10</v>
      </c>
      <c r="AJ23" s="19">
        <v>3</v>
      </c>
      <c r="AK23" s="19">
        <v>7</v>
      </c>
      <c r="AL23" s="13"/>
      <c r="AM23" s="19">
        <v>62</v>
      </c>
      <c r="AN23" s="19">
        <v>29</v>
      </c>
      <c r="AO23" s="19">
        <v>33</v>
      </c>
      <c r="AP23" s="13"/>
      <c r="AQ23" s="19">
        <v>152</v>
      </c>
      <c r="AR23" s="19">
        <v>148</v>
      </c>
      <c r="AS23" s="19">
        <v>4</v>
      </c>
      <c r="AT23" s="13"/>
      <c r="AU23" s="19">
        <v>1</v>
      </c>
      <c r="AV23" s="19">
        <v>1</v>
      </c>
      <c r="AW23" s="19">
        <v>0</v>
      </c>
      <c r="AX23" s="13"/>
      <c r="AY23" s="19">
        <v>1098.087</v>
      </c>
      <c r="AZ23" s="19">
        <v>639</v>
      </c>
      <c r="BA23" s="19">
        <v>459.08699999999999</v>
      </c>
      <c r="BB23" s="13"/>
      <c r="BC23" s="19">
        <v>23</v>
      </c>
      <c r="BD23" s="19">
        <v>22</v>
      </c>
      <c r="BE23" s="19">
        <v>1</v>
      </c>
      <c r="BF23" s="13"/>
      <c r="BG23" s="19">
        <v>252</v>
      </c>
      <c r="BH23" s="19">
        <v>125</v>
      </c>
      <c r="BI23" s="19">
        <v>127</v>
      </c>
      <c r="BJ23" s="13"/>
      <c r="BK23" s="19">
        <v>37</v>
      </c>
      <c r="BL23" s="19">
        <v>27</v>
      </c>
      <c r="BM23" s="19">
        <v>10</v>
      </c>
      <c r="BN23" s="13"/>
    </row>
    <row r="24" spans="1:66" ht="18" customHeight="1">
      <c r="A24" s="18" t="s">
        <v>38</v>
      </c>
      <c r="B24" s="13"/>
      <c r="C24" s="19">
        <v>137</v>
      </c>
      <c r="D24" s="19">
        <v>120</v>
      </c>
      <c r="E24" s="19">
        <v>17</v>
      </c>
      <c r="F24" s="13"/>
      <c r="G24" s="19">
        <v>183</v>
      </c>
      <c r="H24" s="19">
        <v>167</v>
      </c>
      <c r="I24" s="19">
        <v>16</v>
      </c>
      <c r="J24" s="13"/>
      <c r="K24" s="19">
        <v>28</v>
      </c>
      <c r="L24" s="19">
        <v>20</v>
      </c>
      <c r="M24" s="19">
        <v>8</v>
      </c>
      <c r="N24" s="13"/>
      <c r="O24" s="19">
        <v>101</v>
      </c>
      <c r="P24" s="19">
        <v>60</v>
      </c>
      <c r="Q24" s="19">
        <v>41</v>
      </c>
      <c r="R24" s="13"/>
      <c r="S24" s="19">
        <v>340.48399999999998</v>
      </c>
      <c r="T24" s="19">
        <v>271.86900000000003</v>
      </c>
      <c r="U24" s="19">
        <v>68.614999999999995</v>
      </c>
      <c r="V24" s="13"/>
      <c r="W24" s="19">
        <v>359</v>
      </c>
      <c r="X24" s="19">
        <v>326</v>
      </c>
      <c r="Y24" s="19">
        <v>33</v>
      </c>
      <c r="Z24" s="13"/>
      <c r="AA24" s="19">
        <v>243.29599999999999</v>
      </c>
      <c r="AB24" s="19">
        <v>209.13</v>
      </c>
      <c r="AC24" s="19">
        <v>34.165999999999997</v>
      </c>
      <c r="AD24" s="13"/>
      <c r="AE24" s="19">
        <v>26</v>
      </c>
      <c r="AF24" s="19">
        <v>23</v>
      </c>
      <c r="AG24" s="19">
        <v>3</v>
      </c>
      <c r="AH24" s="13"/>
      <c r="AI24" s="19">
        <v>21</v>
      </c>
      <c r="AJ24" s="19">
        <v>12</v>
      </c>
      <c r="AK24" s="19">
        <v>9</v>
      </c>
      <c r="AL24" s="13"/>
      <c r="AM24" s="19">
        <v>38</v>
      </c>
      <c r="AN24" s="19">
        <v>30</v>
      </c>
      <c r="AO24" s="19">
        <v>8</v>
      </c>
      <c r="AP24" s="13"/>
      <c r="AQ24" s="19">
        <v>231</v>
      </c>
      <c r="AR24" s="19">
        <v>211</v>
      </c>
      <c r="AS24" s="19">
        <v>20</v>
      </c>
      <c r="AT24" s="13"/>
      <c r="AU24" s="19">
        <v>0</v>
      </c>
      <c r="AV24" s="19">
        <v>0</v>
      </c>
      <c r="AW24" s="19">
        <v>0</v>
      </c>
      <c r="AX24" s="13"/>
      <c r="AY24" s="19">
        <v>1486.2159999999999</v>
      </c>
      <c r="AZ24" s="19">
        <v>780</v>
      </c>
      <c r="BA24" s="19">
        <v>706.21600000000001</v>
      </c>
      <c r="BB24" s="13"/>
      <c r="BC24" s="19">
        <v>31</v>
      </c>
      <c r="BD24" s="19">
        <v>30</v>
      </c>
      <c r="BE24" s="19">
        <v>1</v>
      </c>
      <c r="BF24" s="13"/>
      <c r="BG24" s="19">
        <v>610</v>
      </c>
      <c r="BH24" s="19">
        <v>265</v>
      </c>
      <c r="BI24" s="19">
        <v>345</v>
      </c>
      <c r="BJ24" s="13"/>
      <c r="BK24" s="19">
        <v>36</v>
      </c>
      <c r="BL24" s="19">
        <v>18</v>
      </c>
      <c r="BM24" s="19">
        <v>18</v>
      </c>
      <c r="BN24" s="13"/>
    </row>
    <row r="25" spans="1:66" ht="18" customHeight="1">
      <c r="A25" s="18" t="s">
        <v>39</v>
      </c>
      <c r="B25" s="13"/>
      <c r="C25" s="19">
        <v>153</v>
      </c>
      <c r="D25" s="19">
        <v>137</v>
      </c>
      <c r="E25" s="19">
        <v>16</v>
      </c>
      <c r="F25" s="13"/>
      <c r="G25" s="19">
        <v>386</v>
      </c>
      <c r="H25" s="19">
        <v>354</v>
      </c>
      <c r="I25" s="19">
        <v>32</v>
      </c>
      <c r="J25" s="13"/>
      <c r="K25" s="19">
        <v>31</v>
      </c>
      <c r="L25" s="19">
        <v>19</v>
      </c>
      <c r="M25" s="19">
        <v>12</v>
      </c>
      <c r="N25" s="13"/>
      <c r="O25" s="19">
        <v>313</v>
      </c>
      <c r="P25" s="19">
        <v>181</v>
      </c>
      <c r="Q25" s="19">
        <v>132</v>
      </c>
      <c r="R25" s="13"/>
      <c r="S25" s="19">
        <v>488.94200000000001</v>
      </c>
      <c r="T25" s="19">
        <v>347.57400000000001</v>
      </c>
      <c r="U25" s="19">
        <v>141.36799999999999</v>
      </c>
      <c r="V25" s="13"/>
      <c r="W25" s="19">
        <v>932</v>
      </c>
      <c r="X25" s="19">
        <v>836</v>
      </c>
      <c r="Y25" s="19">
        <v>96</v>
      </c>
      <c r="Z25" s="13"/>
      <c r="AA25" s="19">
        <v>801.42499999999995</v>
      </c>
      <c r="AB25" s="19">
        <v>673.42499999999995</v>
      </c>
      <c r="AC25" s="19">
        <v>128</v>
      </c>
      <c r="AD25" s="13"/>
      <c r="AE25" s="19">
        <v>80</v>
      </c>
      <c r="AF25" s="19">
        <v>63</v>
      </c>
      <c r="AG25" s="19">
        <v>17</v>
      </c>
      <c r="AH25" s="13"/>
      <c r="AI25" s="19">
        <v>34</v>
      </c>
      <c r="AJ25" s="19">
        <v>20</v>
      </c>
      <c r="AK25" s="19">
        <v>14</v>
      </c>
      <c r="AL25" s="13"/>
      <c r="AM25" s="19">
        <v>67</v>
      </c>
      <c r="AN25" s="19">
        <v>54</v>
      </c>
      <c r="AO25" s="19">
        <v>13</v>
      </c>
      <c r="AP25" s="13"/>
      <c r="AQ25" s="19">
        <v>432</v>
      </c>
      <c r="AR25" s="19">
        <v>405</v>
      </c>
      <c r="AS25" s="19">
        <v>27</v>
      </c>
      <c r="AT25" s="13"/>
      <c r="AU25" s="19">
        <v>3</v>
      </c>
      <c r="AV25" s="19">
        <v>3</v>
      </c>
      <c r="AW25" s="19">
        <v>0</v>
      </c>
      <c r="AX25" s="13"/>
      <c r="AY25" s="19">
        <v>1472.6310000000001</v>
      </c>
      <c r="AZ25" s="19">
        <v>947</v>
      </c>
      <c r="BA25" s="19">
        <v>525.63099999999997</v>
      </c>
      <c r="BB25" s="13"/>
      <c r="BC25" s="19">
        <v>55</v>
      </c>
      <c r="BD25" s="19">
        <v>47</v>
      </c>
      <c r="BE25" s="19">
        <v>8</v>
      </c>
      <c r="BF25" s="13"/>
      <c r="BG25" s="19">
        <v>450</v>
      </c>
      <c r="BH25" s="19">
        <v>158</v>
      </c>
      <c r="BI25" s="19">
        <v>292</v>
      </c>
      <c r="BJ25" s="13"/>
      <c r="BK25" s="19">
        <v>96</v>
      </c>
      <c r="BL25" s="19">
        <v>44</v>
      </c>
      <c r="BM25" s="19">
        <v>52</v>
      </c>
      <c r="BN25" s="13"/>
    </row>
    <row r="26" spans="1:66" ht="18" customHeight="1">
      <c r="A26" s="18" t="s">
        <v>40</v>
      </c>
      <c r="B26" s="13"/>
      <c r="C26" s="19">
        <v>266.13900000000001</v>
      </c>
      <c r="D26" s="19">
        <v>227</v>
      </c>
      <c r="E26" s="19">
        <v>39.139000000000003</v>
      </c>
      <c r="F26" s="13"/>
      <c r="G26" s="19">
        <v>662</v>
      </c>
      <c r="H26" s="19">
        <v>588</v>
      </c>
      <c r="I26" s="19">
        <v>74</v>
      </c>
      <c r="J26" s="13"/>
      <c r="K26" s="19">
        <v>36</v>
      </c>
      <c r="L26" s="19">
        <v>22</v>
      </c>
      <c r="M26" s="19">
        <v>14</v>
      </c>
      <c r="N26" s="13"/>
      <c r="O26" s="19">
        <v>561</v>
      </c>
      <c r="P26" s="19">
        <v>288</v>
      </c>
      <c r="Q26" s="19">
        <v>273</v>
      </c>
      <c r="R26" s="13"/>
      <c r="S26" s="19">
        <v>1118.21</v>
      </c>
      <c r="T26" s="19">
        <v>595.21</v>
      </c>
      <c r="U26" s="19">
        <v>523</v>
      </c>
      <c r="V26" s="13"/>
      <c r="W26" s="19">
        <v>1497</v>
      </c>
      <c r="X26" s="19">
        <v>1312</v>
      </c>
      <c r="Y26" s="19">
        <v>185</v>
      </c>
      <c r="Z26" s="13"/>
      <c r="AA26" s="19">
        <v>1396.23</v>
      </c>
      <c r="AB26" s="19">
        <v>1082.789</v>
      </c>
      <c r="AC26" s="19">
        <v>313.44099999999997</v>
      </c>
      <c r="AD26" s="13"/>
      <c r="AE26" s="19">
        <v>155</v>
      </c>
      <c r="AF26" s="19">
        <v>125</v>
      </c>
      <c r="AG26" s="19">
        <v>30</v>
      </c>
      <c r="AH26" s="13"/>
      <c r="AI26" s="19">
        <v>44</v>
      </c>
      <c r="AJ26" s="19">
        <v>24</v>
      </c>
      <c r="AK26" s="19">
        <v>20</v>
      </c>
      <c r="AL26" s="13"/>
      <c r="AM26" s="19">
        <v>134</v>
      </c>
      <c r="AN26" s="19">
        <v>85</v>
      </c>
      <c r="AO26" s="19">
        <v>49</v>
      </c>
      <c r="AP26" s="13"/>
      <c r="AQ26" s="19">
        <v>656</v>
      </c>
      <c r="AR26" s="19">
        <v>572</v>
      </c>
      <c r="AS26" s="19">
        <v>84</v>
      </c>
      <c r="AT26" s="13"/>
      <c r="AU26" s="19">
        <v>8</v>
      </c>
      <c r="AV26" s="19">
        <v>3</v>
      </c>
      <c r="AW26" s="19">
        <v>5</v>
      </c>
      <c r="AX26" s="13"/>
      <c r="AY26" s="19">
        <v>1999.4169999999999</v>
      </c>
      <c r="AZ26" s="19">
        <v>1144</v>
      </c>
      <c r="BA26" s="19">
        <v>855.41700000000003</v>
      </c>
      <c r="BB26" s="13"/>
      <c r="BC26" s="19">
        <v>127</v>
      </c>
      <c r="BD26" s="19">
        <v>115</v>
      </c>
      <c r="BE26" s="19">
        <v>12</v>
      </c>
      <c r="BF26" s="13"/>
      <c r="BG26" s="19">
        <v>940</v>
      </c>
      <c r="BH26" s="19">
        <v>280</v>
      </c>
      <c r="BI26" s="19">
        <v>660</v>
      </c>
      <c r="BJ26" s="13"/>
      <c r="BK26" s="19">
        <v>144</v>
      </c>
      <c r="BL26" s="19">
        <v>66</v>
      </c>
      <c r="BM26" s="19">
        <v>78</v>
      </c>
      <c r="BN26" s="13"/>
    </row>
    <row r="27" spans="1:66" ht="18" customHeight="1">
      <c r="A27" s="18" t="s">
        <v>41</v>
      </c>
      <c r="B27" s="13"/>
      <c r="C27" s="19">
        <v>480.11200000000002</v>
      </c>
      <c r="D27" s="19">
        <v>383</v>
      </c>
      <c r="E27" s="19">
        <v>97.111999999999995</v>
      </c>
      <c r="F27" s="13"/>
      <c r="G27" s="19">
        <v>931</v>
      </c>
      <c r="H27" s="19">
        <v>818</v>
      </c>
      <c r="I27" s="19">
        <v>113</v>
      </c>
      <c r="J27" s="13"/>
      <c r="K27" s="19">
        <v>75</v>
      </c>
      <c r="L27" s="19">
        <v>46</v>
      </c>
      <c r="M27" s="19">
        <v>29</v>
      </c>
      <c r="N27" s="13"/>
      <c r="O27" s="19">
        <v>820</v>
      </c>
      <c r="P27" s="19">
        <v>434</v>
      </c>
      <c r="Q27" s="19">
        <v>386</v>
      </c>
      <c r="R27" s="13"/>
      <c r="S27" s="19">
        <v>1267.808</v>
      </c>
      <c r="T27" s="19">
        <v>815.19100000000003</v>
      </c>
      <c r="U27" s="19">
        <v>452.61700000000002</v>
      </c>
      <c r="V27" s="13"/>
      <c r="W27" s="19">
        <v>2240</v>
      </c>
      <c r="X27" s="19">
        <v>1907</v>
      </c>
      <c r="Y27" s="19">
        <v>333</v>
      </c>
      <c r="Z27" s="13"/>
      <c r="AA27" s="19">
        <v>1910.93</v>
      </c>
      <c r="AB27" s="19">
        <v>1501.808</v>
      </c>
      <c r="AC27" s="19">
        <v>409.12200000000001</v>
      </c>
      <c r="AD27" s="13"/>
      <c r="AE27" s="19">
        <v>194</v>
      </c>
      <c r="AF27" s="19">
        <v>158</v>
      </c>
      <c r="AG27" s="19">
        <v>36</v>
      </c>
      <c r="AH27" s="13"/>
      <c r="AI27" s="19">
        <v>79</v>
      </c>
      <c r="AJ27" s="19">
        <v>33</v>
      </c>
      <c r="AK27" s="19">
        <v>46</v>
      </c>
      <c r="AL27" s="13"/>
      <c r="AM27" s="19">
        <v>187</v>
      </c>
      <c r="AN27" s="19">
        <v>108</v>
      </c>
      <c r="AO27" s="19">
        <v>79</v>
      </c>
      <c r="AP27" s="13"/>
      <c r="AQ27" s="19">
        <v>1211.9880000000001</v>
      </c>
      <c r="AR27" s="19">
        <v>1046</v>
      </c>
      <c r="AS27" s="19">
        <v>165.988</v>
      </c>
      <c r="AT27" s="13"/>
      <c r="AU27" s="19">
        <v>9</v>
      </c>
      <c r="AV27" s="19">
        <v>5</v>
      </c>
      <c r="AW27" s="19">
        <v>4</v>
      </c>
      <c r="AX27" s="13"/>
      <c r="AY27" s="19">
        <v>2843.1570000000002</v>
      </c>
      <c r="AZ27" s="19">
        <v>1613</v>
      </c>
      <c r="BA27" s="19">
        <v>1230.1569999999999</v>
      </c>
      <c r="BB27" s="13"/>
      <c r="BC27" s="19">
        <v>131</v>
      </c>
      <c r="BD27" s="19">
        <v>116</v>
      </c>
      <c r="BE27" s="19">
        <v>15</v>
      </c>
      <c r="BF27" s="13"/>
      <c r="BG27" s="19">
        <v>1405</v>
      </c>
      <c r="BH27" s="19">
        <v>393</v>
      </c>
      <c r="BI27" s="19">
        <v>1012</v>
      </c>
      <c r="BJ27" s="13"/>
      <c r="BK27" s="19">
        <v>234</v>
      </c>
      <c r="BL27" s="19">
        <v>115</v>
      </c>
      <c r="BM27" s="19">
        <v>119</v>
      </c>
      <c r="BN27" s="13"/>
    </row>
    <row r="28" spans="1:66" ht="18" customHeight="1">
      <c r="A28" s="18" t="s">
        <v>42</v>
      </c>
      <c r="B28" s="13"/>
      <c r="C28" s="19">
        <v>317.08300000000003</v>
      </c>
      <c r="D28" s="19">
        <v>227</v>
      </c>
      <c r="E28" s="19">
        <v>90.082999999999998</v>
      </c>
      <c r="F28" s="13"/>
      <c r="G28" s="19">
        <v>305</v>
      </c>
      <c r="H28" s="19">
        <v>272</v>
      </c>
      <c r="I28" s="19">
        <v>33</v>
      </c>
      <c r="J28" s="13"/>
      <c r="K28" s="19">
        <v>16</v>
      </c>
      <c r="L28" s="19">
        <v>10</v>
      </c>
      <c r="M28" s="19">
        <v>6</v>
      </c>
      <c r="N28" s="13"/>
      <c r="O28" s="19">
        <v>257</v>
      </c>
      <c r="P28" s="19">
        <v>150</v>
      </c>
      <c r="Q28" s="19">
        <v>107</v>
      </c>
      <c r="R28" s="13"/>
      <c r="S28" s="19">
        <v>455</v>
      </c>
      <c r="T28" s="19">
        <v>284</v>
      </c>
      <c r="U28" s="19">
        <v>171</v>
      </c>
      <c r="V28" s="13"/>
      <c r="W28" s="19">
        <v>740</v>
      </c>
      <c r="X28" s="19">
        <v>622</v>
      </c>
      <c r="Y28" s="19">
        <v>118</v>
      </c>
      <c r="Z28" s="13"/>
      <c r="AA28" s="19">
        <v>629.16600000000005</v>
      </c>
      <c r="AB28" s="19">
        <v>492</v>
      </c>
      <c r="AC28" s="19">
        <v>137.166</v>
      </c>
      <c r="AD28" s="13"/>
      <c r="AE28" s="19">
        <v>32</v>
      </c>
      <c r="AF28" s="19">
        <v>29</v>
      </c>
      <c r="AG28" s="19">
        <v>3</v>
      </c>
      <c r="AH28" s="13"/>
      <c r="AI28" s="19">
        <v>14</v>
      </c>
      <c r="AJ28" s="19">
        <v>5</v>
      </c>
      <c r="AK28" s="19">
        <v>9</v>
      </c>
      <c r="AL28" s="13"/>
      <c r="AM28" s="19">
        <v>73</v>
      </c>
      <c r="AN28" s="19">
        <v>47</v>
      </c>
      <c r="AO28" s="19">
        <v>26</v>
      </c>
      <c r="AP28" s="13"/>
      <c r="AQ28" s="19">
        <v>438</v>
      </c>
      <c r="AR28" s="19">
        <v>389</v>
      </c>
      <c r="AS28" s="19">
        <v>49</v>
      </c>
      <c r="AT28" s="13"/>
      <c r="AU28" s="19">
        <v>6</v>
      </c>
      <c r="AV28" s="19">
        <v>3</v>
      </c>
      <c r="AW28" s="19">
        <v>3</v>
      </c>
      <c r="AX28" s="13"/>
      <c r="AY28" s="19">
        <v>1161.75</v>
      </c>
      <c r="AZ28" s="19">
        <v>684</v>
      </c>
      <c r="BA28" s="19">
        <v>477.75</v>
      </c>
      <c r="BB28" s="13"/>
      <c r="BC28" s="19">
        <v>56</v>
      </c>
      <c r="BD28" s="19">
        <v>39</v>
      </c>
      <c r="BE28" s="19">
        <v>17</v>
      </c>
      <c r="BF28" s="13"/>
      <c r="BG28" s="19">
        <v>444</v>
      </c>
      <c r="BH28" s="19">
        <v>128</v>
      </c>
      <c r="BI28" s="19">
        <v>316</v>
      </c>
      <c r="BJ28" s="13"/>
      <c r="BK28" s="19">
        <v>70</v>
      </c>
      <c r="BL28" s="19">
        <v>43</v>
      </c>
      <c r="BM28" s="19">
        <v>27</v>
      </c>
      <c r="BN28" s="13"/>
    </row>
    <row r="29" spans="1:66" ht="18" customHeight="1">
      <c r="A29" s="18" t="s">
        <v>43</v>
      </c>
      <c r="B29" s="13"/>
      <c r="C29" s="19">
        <v>181</v>
      </c>
      <c r="D29" s="19">
        <v>133</v>
      </c>
      <c r="E29" s="19">
        <v>48</v>
      </c>
      <c r="F29" s="13"/>
      <c r="G29" s="19">
        <v>262</v>
      </c>
      <c r="H29" s="19">
        <v>235</v>
      </c>
      <c r="I29" s="19">
        <v>27</v>
      </c>
      <c r="J29" s="13"/>
      <c r="K29" s="19">
        <v>16</v>
      </c>
      <c r="L29" s="19">
        <v>9</v>
      </c>
      <c r="M29" s="19">
        <v>7</v>
      </c>
      <c r="N29" s="13"/>
      <c r="O29" s="19">
        <v>202</v>
      </c>
      <c r="P29" s="19">
        <v>114</v>
      </c>
      <c r="Q29" s="19">
        <v>88</v>
      </c>
      <c r="R29" s="13"/>
      <c r="S29" s="19">
        <v>448.464</v>
      </c>
      <c r="T29" s="19">
        <v>298.464</v>
      </c>
      <c r="U29" s="19">
        <v>150</v>
      </c>
      <c r="V29" s="13"/>
      <c r="W29" s="19">
        <v>564</v>
      </c>
      <c r="X29" s="19">
        <v>470</v>
      </c>
      <c r="Y29" s="19">
        <v>94</v>
      </c>
      <c r="Z29" s="13"/>
      <c r="AA29" s="19">
        <v>477.53500000000003</v>
      </c>
      <c r="AB29" s="19">
        <v>366.53500000000003</v>
      </c>
      <c r="AC29" s="19">
        <v>111</v>
      </c>
      <c r="AD29" s="13"/>
      <c r="AE29" s="19">
        <v>38</v>
      </c>
      <c r="AF29" s="19">
        <v>30</v>
      </c>
      <c r="AG29" s="19">
        <v>8</v>
      </c>
      <c r="AH29" s="13"/>
      <c r="AI29" s="19">
        <v>16</v>
      </c>
      <c r="AJ29" s="19">
        <v>7</v>
      </c>
      <c r="AK29" s="19">
        <v>9</v>
      </c>
      <c r="AL29" s="13"/>
      <c r="AM29" s="19">
        <v>53</v>
      </c>
      <c r="AN29" s="19">
        <v>32</v>
      </c>
      <c r="AO29" s="19">
        <v>21</v>
      </c>
      <c r="AP29" s="13"/>
      <c r="AQ29" s="19">
        <v>341</v>
      </c>
      <c r="AR29" s="19">
        <v>297</v>
      </c>
      <c r="AS29" s="19">
        <v>44</v>
      </c>
      <c r="AT29" s="13"/>
      <c r="AU29" s="19">
        <v>3</v>
      </c>
      <c r="AV29" s="19">
        <v>2</v>
      </c>
      <c r="AW29" s="19">
        <v>1</v>
      </c>
      <c r="AX29" s="13"/>
      <c r="AY29" s="19">
        <v>1180.999</v>
      </c>
      <c r="AZ29" s="19">
        <v>640</v>
      </c>
      <c r="BA29" s="19">
        <v>540.99900000000002</v>
      </c>
      <c r="BB29" s="13"/>
      <c r="BC29" s="19">
        <v>63</v>
      </c>
      <c r="BD29" s="19">
        <v>53</v>
      </c>
      <c r="BE29" s="19">
        <v>10</v>
      </c>
      <c r="BF29" s="13"/>
      <c r="BG29" s="19">
        <v>441</v>
      </c>
      <c r="BH29" s="19">
        <v>135</v>
      </c>
      <c r="BI29" s="19">
        <v>306</v>
      </c>
      <c r="BJ29" s="13"/>
      <c r="BK29" s="19">
        <v>47</v>
      </c>
      <c r="BL29" s="19">
        <v>35</v>
      </c>
      <c r="BM29" s="19">
        <v>12</v>
      </c>
      <c r="BN29" s="13"/>
    </row>
    <row r="30" spans="1:66" ht="18" customHeight="1">
      <c r="A30" s="18" t="s">
        <v>44</v>
      </c>
      <c r="B30" s="13"/>
      <c r="C30" s="19">
        <v>101</v>
      </c>
      <c r="D30" s="19">
        <v>75</v>
      </c>
      <c r="E30" s="19">
        <v>26</v>
      </c>
      <c r="F30" s="13"/>
      <c r="G30" s="19">
        <v>153</v>
      </c>
      <c r="H30" s="19">
        <v>141</v>
      </c>
      <c r="I30" s="19">
        <v>12</v>
      </c>
      <c r="J30" s="13"/>
      <c r="K30" s="19">
        <v>28</v>
      </c>
      <c r="L30" s="19">
        <v>19</v>
      </c>
      <c r="M30" s="19">
        <v>9</v>
      </c>
      <c r="N30" s="13"/>
      <c r="O30" s="19">
        <v>91</v>
      </c>
      <c r="P30" s="19">
        <v>61</v>
      </c>
      <c r="Q30" s="19">
        <v>30</v>
      </c>
      <c r="R30" s="13"/>
      <c r="S30" s="19">
        <v>297.50599999999997</v>
      </c>
      <c r="T30" s="19">
        <v>208.256</v>
      </c>
      <c r="U30" s="19">
        <v>89.25</v>
      </c>
      <c r="V30" s="13"/>
      <c r="W30" s="19">
        <v>367</v>
      </c>
      <c r="X30" s="19">
        <v>345</v>
      </c>
      <c r="Y30" s="19">
        <v>22</v>
      </c>
      <c r="Z30" s="13"/>
      <c r="AA30" s="19">
        <v>283.83300000000003</v>
      </c>
      <c r="AB30" s="19">
        <v>227.74299999999999</v>
      </c>
      <c r="AC30" s="19">
        <v>56.09</v>
      </c>
      <c r="AD30" s="13"/>
      <c r="AE30" s="19">
        <v>18</v>
      </c>
      <c r="AF30" s="19">
        <v>15</v>
      </c>
      <c r="AG30" s="19">
        <v>3</v>
      </c>
      <c r="AH30" s="13"/>
      <c r="AI30" s="19">
        <v>9</v>
      </c>
      <c r="AJ30" s="19">
        <v>1</v>
      </c>
      <c r="AK30" s="19">
        <v>8</v>
      </c>
      <c r="AL30" s="13"/>
      <c r="AM30" s="19">
        <v>46</v>
      </c>
      <c r="AN30" s="19">
        <v>26</v>
      </c>
      <c r="AO30" s="19">
        <v>20</v>
      </c>
      <c r="AP30" s="13"/>
      <c r="AQ30" s="19">
        <v>196.75</v>
      </c>
      <c r="AR30" s="19">
        <v>192</v>
      </c>
      <c r="AS30" s="19">
        <v>4.75</v>
      </c>
      <c r="AT30" s="13"/>
      <c r="AU30" s="19">
        <v>0</v>
      </c>
      <c r="AV30" s="19">
        <v>0</v>
      </c>
      <c r="AW30" s="19">
        <v>0</v>
      </c>
      <c r="AX30" s="13"/>
      <c r="AY30" s="19">
        <v>1638.9090000000001</v>
      </c>
      <c r="AZ30" s="19">
        <v>847</v>
      </c>
      <c r="BA30" s="19">
        <v>791.90899999999999</v>
      </c>
      <c r="BB30" s="13"/>
      <c r="BC30" s="19">
        <v>31</v>
      </c>
      <c r="BD30" s="19">
        <v>22</v>
      </c>
      <c r="BE30" s="19">
        <v>9</v>
      </c>
      <c r="BF30" s="13"/>
      <c r="BG30" s="19">
        <v>408</v>
      </c>
      <c r="BH30" s="19">
        <v>223</v>
      </c>
      <c r="BI30" s="19">
        <v>185</v>
      </c>
      <c r="BJ30" s="13"/>
      <c r="BK30" s="19">
        <v>30</v>
      </c>
      <c r="BL30" s="19">
        <v>22</v>
      </c>
      <c r="BM30" s="19">
        <v>8</v>
      </c>
      <c r="BN30" s="13"/>
    </row>
    <row r="31" spans="1:66" ht="18" customHeight="1">
      <c r="A31" s="18" t="s">
        <v>45</v>
      </c>
      <c r="B31" s="13"/>
      <c r="C31" s="19">
        <v>160.19300000000001</v>
      </c>
      <c r="D31" s="19">
        <v>129</v>
      </c>
      <c r="E31" s="19">
        <v>31.193000000000001</v>
      </c>
      <c r="F31" s="13"/>
      <c r="G31" s="19">
        <v>248</v>
      </c>
      <c r="H31" s="19">
        <v>227</v>
      </c>
      <c r="I31" s="19">
        <v>21</v>
      </c>
      <c r="J31" s="13"/>
      <c r="K31" s="19">
        <v>21</v>
      </c>
      <c r="L31" s="19">
        <v>18</v>
      </c>
      <c r="M31" s="19">
        <v>3</v>
      </c>
      <c r="N31" s="13"/>
      <c r="O31" s="19">
        <v>171</v>
      </c>
      <c r="P31" s="19">
        <v>96</v>
      </c>
      <c r="Q31" s="19">
        <v>75</v>
      </c>
      <c r="R31" s="13"/>
      <c r="S31" s="19">
        <v>621.75</v>
      </c>
      <c r="T31" s="19">
        <v>408.82</v>
      </c>
      <c r="U31" s="19">
        <v>212.93</v>
      </c>
      <c r="V31" s="13"/>
      <c r="W31" s="19">
        <v>685</v>
      </c>
      <c r="X31" s="19">
        <v>631</v>
      </c>
      <c r="Y31" s="19">
        <v>54</v>
      </c>
      <c r="Z31" s="13"/>
      <c r="AA31" s="19">
        <v>693.30799999999999</v>
      </c>
      <c r="AB31" s="19">
        <v>536.17899999999997</v>
      </c>
      <c r="AC31" s="19">
        <v>157.12899999999999</v>
      </c>
      <c r="AD31" s="13"/>
      <c r="AE31" s="19">
        <v>57</v>
      </c>
      <c r="AF31" s="19">
        <v>47</v>
      </c>
      <c r="AG31" s="19">
        <v>10</v>
      </c>
      <c r="AH31" s="13"/>
      <c r="AI31" s="19">
        <v>14</v>
      </c>
      <c r="AJ31" s="19">
        <v>0</v>
      </c>
      <c r="AK31" s="19">
        <v>14</v>
      </c>
      <c r="AL31" s="13"/>
      <c r="AM31" s="19">
        <v>100</v>
      </c>
      <c r="AN31" s="19">
        <v>54</v>
      </c>
      <c r="AO31" s="19">
        <v>46</v>
      </c>
      <c r="AP31" s="13"/>
      <c r="AQ31" s="19">
        <v>391</v>
      </c>
      <c r="AR31" s="19">
        <v>361</v>
      </c>
      <c r="AS31" s="19">
        <v>30</v>
      </c>
      <c r="AT31" s="13"/>
      <c r="AU31" s="19">
        <v>5</v>
      </c>
      <c r="AV31" s="19">
        <v>2</v>
      </c>
      <c r="AW31" s="19">
        <v>3</v>
      </c>
      <c r="AX31" s="13"/>
      <c r="AY31" s="19">
        <v>2141.7040000000002</v>
      </c>
      <c r="AZ31" s="19">
        <v>996</v>
      </c>
      <c r="BA31" s="19">
        <v>1145.704</v>
      </c>
      <c r="BB31" s="13"/>
      <c r="BC31" s="19">
        <v>51</v>
      </c>
      <c r="BD31" s="19">
        <v>46</v>
      </c>
      <c r="BE31" s="19">
        <v>5</v>
      </c>
      <c r="BF31" s="13"/>
      <c r="BG31" s="19">
        <v>637.04100000000005</v>
      </c>
      <c r="BH31" s="19">
        <v>243</v>
      </c>
      <c r="BI31" s="19">
        <v>394.041</v>
      </c>
      <c r="BJ31" s="13"/>
      <c r="BK31" s="19">
        <v>56</v>
      </c>
      <c r="BL31" s="19">
        <v>37</v>
      </c>
      <c r="BM31" s="19">
        <v>19</v>
      </c>
      <c r="BN31" s="13"/>
    </row>
    <row r="32" spans="1:66" ht="18" customHeight="1">
      <c r="A32" s="5" t="s">
        <v>46</v>
      </c>
      <c r="B32" s="13"/>
      <c r="C32" s="19">
        <f>SUM(C8:C31)</f>
        <v>11358.851999999999</v>
      </c>
      <c r="D32" s="19">
        <f>SUM(D8:D31)</f>
        <v>8966</v>
      </c>
      <c r="E32" s="19">
        <f>SUM(E8:E31)</f>
        <v>2392.8520000000003</v>
      </c>
      <c r="F32" s="13"/>
      <c r="G32" s="19">
        <f>SUM(G8:G31)</f>
        <v>17083.109</v>
      </c>
      <c r="H32" s="19">
        <f>SUM(H8:H31)</f>
        <v>15212</v>
      </c>
      <c r="I32" s="19">
        <f>SUM(I8:I31)</f>
        <v>1871.1089999999999</v>
      </c>
      <c r="J32" s="13"/>
      <c r="K32" s="19">
        <f>SUM(K8:K31)</f>
        <v>1392</v>
      </c>
      <c r="L32" s="19">
        <f>SUM(L8:L31)</f>
        <v>936</v>
      </c>
      <c r="M32" s="19">
        <f>SUM(M8:M31)</f>
        <v>456</v>
      </c>
      <c r="N32" s="13"/>
      <c r="O32" s="19">
        <f>SUM(O8:O31)</f>
        <v>14860.89</v>
      </c>
      <c r="P32" s="19">
        <f>SUM(P8:P31)</f>
        <v>8013</v>
      </c>
      <c r="Q32" s="19">
        <f>SUM(Q8:Q31)</f>
        <v>6847.89</v>
      </c>
      <c r="R32" s="13"/>
      <c r="S32" s="19">
        <f>SUM(S8:S31)</f>
        <v>29427.181</v>
      </c>
      <c r="T32" s="19">
        <f>SUM(T8:T31)</f>
        <v>19508.932000000001</v>
      </c>
      <c r="U32" s="19">
        <f>SUM(U8:U31)</f>
        <v>9918.2489999999998</v>
      </c>
      <c r="V32" s="13"/>
      <c r="W32" s="19">
        <f>SUM(W8:W31)</f>
        <v>40605.455000000002</v>
      </c>
      <c r="X32" s="19">
        <f>SUM(X8:X31)</f>
        <v>35080</v>
      </c>
      <c r="Y32" s="19">
        <f>SUM(Y8:Y31)</f>
        <v>5525.4549999999999</v>
      </c>
      <c r="Z32" s="13"/>
      <c r="AA32" s="19">
        <f>SUM(AA8:AA31)</f>
        <v>33837.616000000002</v>
      </c>
      <c r="AB32" s="19">
        <f>SUM(AB8:AB31)</f>
        <v>26898.046000000002</v>
      </c>
      <c r="AC32" s="19">
        <f>SUM(AC8:AC31)</f>
        <v>6939.57</v>
      </c>
      <c r="AD32" s="13"/>
      <c r="AE32" s="19">
        <f>SUM(AE8:AE31)</f>
        <v>3619</v>
      </c>
      <c r="AF32" s="19">
        <f>SUM(AF8:AF31)</f>
        <v>2914</v>
      </c>
      <c r="AG32" s="19">
        <f>SUM(AG8:AG31)</f>
        <v>705</v>
      </c>
      <c r="AH32" s="13"/>
      <c r="AI32" s="19">
        <f>SUM(AI8:AI31)</f>
        <v>1478</v>
      </c>
      <c r="AJ32" s="19">
        <f>SUM(AJ8:AJ31)</f>
        <v>623</v>
      </c>
      <c r="AK32" s="19">
        <f>SUM(AK8:AK31)</f>
        <v>855</v>
      </c>
      <c r="AL32" s="13"/>
      <c r="AM32" s="19">
        <f>SUM(AM8:AM31)</f>
        <v>4214.7839999999997</v>
      </c>
      <c r="AN32" s="19">
        <f>SUM(AN8:AN31)</f>
        <v>2549</v>
      </c>
      <c r="AO32" s="19">
        <f>SUM(AO8:AO31)</f>
        <v>1665.7840000000001</v>
      </c>
      <c r="AP32" s="13"/>
      <c r="AQ32" s="19">
        <f>SUM(AQ8:AQ31)</f>
        <v>20078.043000000001</v>
      </c>
      <c r="AR32" s="19">
        <f>SUM(AR8:AR31)</f>
        <v>17857</v>
      </c>
      <c r="AS32" s="19">
        <f>SUM(AS8:AS31)</f>
        <v>2221.0430000000001</v>
      </c>
      <c r="AT32" s="13"/>
      <c r="AU32" s="19">
        <f>SUM(AU8:AU31)</f>
        <v>203</v>
      </c>
      <c r="AV32" s="19">
        <f>SUM(AV8:AV31)</f>
        <v>122</v>
      </c>
      <c r="AW32" s="19">
        <f>SUM(AW8:AW31)</f>
        <v>81</v>
      </c>
      <c r="AX32" s="13"/>
      <c r="AY32" s="19">
        <f>SUM(AY8:AY31)</f>
        <v>77202.260999999999</v>
      </c>
      <c r="AZ32" s="19">
        <f>SUM(AZ8:AZ31)</f>
        <v>43160</v>
      </c>
      <c r="BA32" s="19">
        <f>SUM(BA8:BA31)</f>
        <v>34042.260999999999</v>
      </c>
      <c r="BB32" s="13"/>
      <c r="BC32" s="19">
        <f>SUM(BC8:BC31)</f>
        <v>2694.4180000000001</v>
      </c>
      <c r="BD32" s="19">
        <f>SUM(BD8:BD31)</f>
        <v>2255</v>
      </c>
      <c r="BE32" s="19">
        <f>SUM(BE8:BE31)</f>
        <v>439.41800000000006</v>
      </c>
      <c r="BF32" s="13"/>
      <c r="BG32" s="19">
        <f>SUM(BG8:BG31)</f>
        <v>30465.043000000001</v>
      </c>
      <c r="BH32" s="19">
        <f>SUM(BH8:BH31)</f>
        <v>9620</v>
      </c>
      <c r="BI32" s="19">
        <f>SUM(BI8:BI31)</f>
        <v>20845.043000000001</v>
      </c>
      <c r="BJ32" s="13"/>
      <c r="BK32" s="19">
        <f>SUM(BK8:BK31)</f>
        <v>4320.25</v>
      </c>
      <c r="BL32" s="19">
        <f>SUM(BL8:BL31)</f>
        <v>2148</v>
      </c>
      <c r="BM32" s="19">
        <f>SUM(BM8:BM31)</f>
        <v>2172.25</v>
      </c>
      <c r="BN32" s="13"/>
    </row>
  </sheetData>
  <mergeCells count="62">
    <mergeCell ref="AY5:BA5"/>
    <mergeCell ref="BC5:BE5"/>
    <mergeCell ref="BG5:BI5"/>
    <mergeCell ref="BK5:BM5"/>
    <mergeCell ref="AA5:AC5"/>
    <mergeCell ref="AE5:AG5"/>
    <mergeCell ref="AI5:AK5"/>
    <mergeCell ref="AM5:AO5"/>
    <mergeCell ref="AQ5:AS5"/>
    <mergeCell ref="AU5:AW5"/>
    <mergeCell ref="C5:E5"/>
    <mergeCell ref="G5:I5"/>
    <mergeCell ref="K5:M5"/>
    <mergeCell ref="O5:Q5"/>
    <mergeCell ref="S5:U5"/>
    <mergeCell ref="W5:Y5"/>
    <mergeCell ref="AQ4:AS4"/>
    <mergeCell ref="AU4:AW4"/>
    <mergeCell ref="AY4:BA4"/>
    <mergeCell ref="BC4:BE4"/>
    <mergeCell ref="BG4:BI4"/>
    <mergeCell ref="BK4:BM4"/>
    <mergeCell ref="S4:U4"/>
    <mergeCell ref="W4:Y4"/>
    <mergeCell ref="AA4:AC4"/>
    <mergeCell ref="AE4:AG4"/>
    <mergeCell ref="AI4:AK4"/>
    <mergeCell ref="AM4:AO4"/>
    <mergeCell ref="AQ3:AS3"/>
    <mergeCell ref="AU3:AW3"/>
    <mergeCell ref="AY3:BA3"/>
    <mergeCell ref="BC3:BE3"/>
    <mergeCell ref="BG3:BI3"/>
    <mergeCell ref="BK3:BM3"/>
    <mergeCell ref="S3:U3"/>
    <mergeCell ref="W3:Y3"/>
    <mergeCell ref="AA3:AC3"/>
    <mergeCell ref="AE3:AG3"/>
    <mergeCell ref="AI3:AK3"/>
    <mergeCell ref="AM3:AO3"/>
    <mergeCell ref="A3:A6"/>
    <mergeCell ref="B3:B6"/>
    <mergeCell ref="C3:E3"/>
    <mergeCell ref="G3:I3"/>
    <mergeCell ref="K3:M3"/>
    <mergeCell ref="O3:Q3"/>
    <mergeCell ref="C4:E4"/>
    <mergeCell ref="G4:I4"/>
    <mergeCell ref="K4:M4"/>
    <mergeCell ref="O4:Q4"/>
    <mergeCell ref="AQ1:AS1"/>
    <mergeCell ref="AU1:BG1"/>
    <mergeCell ref="BH1:BI1"/>
    <mergeCell ref="BK1:BM1"/>
    <mergeCell ref="BO1:CA1"/>
    <mergeCell ref="CB1:CC1"/>
    <mergeCell ref="C1:E1"/>
    <mergeCell ref="G1:S1"/>
    <mergeCell ref="T1:U1"/>
    <mergeCell ref="W1:Y1"/>
    <mergeCell ref="AA1:AM1"/>
    <mergeCell ref="AN1:AO1"/>
  </mergeCells>
  <phoneticPr fontId="22"/>
  <pageMargins left="0.70078740086000002" right="0.70078740086000002" top="0.75196850316999997" bottom="0.75196850316999997" header="0.29921259812000001" footer="0.29921259812000001"/>
  <pageSetup paperSize="9" scale="70" orientation="landscape" horizontalDpi="0" verticalDpi="0"/>
  <headerFooter>
    <oddHeader>&amp;L第５号様式の３（その１）</oddHeader>
  </headerFooter>
  <colBreaks count="3" manualBreakCount="3">
    <brk id="22" max="1048575" man="1"/>
    <brk id="42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第５号様式の３（その１）</vt:lpstr>
      <vt:lpstr>'第５号様式の３（その１）'!Print_Titles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fujiyama takahiro</cp:lastModifiedBy>
  <dcterms:created xsi:type="dcterms:W3CDTF">2025-07-20T19:03:17Z</dcterms:created>
  <dcterms:modified xsi:type="dcterms:W3CDTF">2025-07-20T19:03:23Z</dcterms:modified>
</cp:coreProperties>
</file>