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0132\Downloads\"/>
    </mc:Choice>
  </mc:AlternateContent>
  <xr:revisionPtr revIDLastSave="0" documentId="8_{8F5DF288-D25D-4B74-92F0-62026F83FE6D}" xr6:coauthVersionLast="47" xr6:coauthVersionMax="47" xr10:uidLastSave="{00000000-0000-0000-0000-000000000000}"/>
  <bookViews>
    <workbookView xWindow="-110" yWindow="-110" windowWidth="19420" windowHeight="10300" tabRatio="821"/>
  </bookViews>
  <sheets>
    <sheet name="開票中間(23時時点)" sheetId="1" r:id="rId1"/>
  </sheets>
  <definedNames>
    <definedName name="_xlnm.Print_Area" localSheetId="0">'開票中間(23時時点)'!$A$1:$G$12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B10" i="1"/>
  <c r="F10" i="1" s="1"/>
  <c r="C10" i="1"/>
  <c r="D10" i="1"/>
  <c r="E10" i="1"/>
</calcChain>
</file>

<file path=xl/sharedStrings.xml><?xml version="1.0" encoding="utf-8"?>
<sst xmlns="http://schemas.openxmlformats.org/spreadsheetml/2006/main" count="17" uniqueCount="17">
  <si>
    <t>％</t>
    <phoneticPr fontId="24"/>
  </si>
  <si>
    <t>金城　みきひろ</t>
    <rPh sb="0" eb="2">
      <t>キンジョウ</t>
    </rPh>
    <phoneticPr fontId="24"/>
  </si>
  <si>
    <r>
      <t>令</t>
    </r>
    <r>
      <rPr>
        <b/>
        <sz val="14"/>
        <color indexed="8"/>
        <rFont val="ＭＳ Ｐゴシック"/>
        <family val="3"/>
        <charset val="1"/>
      </rPr>
      <t>和７</t>
    </r>
    <r>
      <rPr>
        <b/>
        <sz val="14"/>
        <color indexed="8"/>
        <rFont val="MSPゴシック"/>
        <family val="3"/>
        <charset val="1"/>
      </rPr>
      <t>年</t>
    </r>
    <r>
      <rPr>
        <b/>
        <sz val="14"/>
        <color indexed="8"/>
        <rFont val="ＭＳ Ｐゴシック"/>
        <family val="3"/>
        <charset val="1"/>
      </rPr>
      <t>７</t>
    </r>
    <r>
      <rPr>
        <b/>
        <sz val="14"/>
        <color indexed="8"/>
        <rFont val="MSPゴシック"/>
        <family val="3"/>
        <charset val="1"/>
      </rPr>
      <t>月</t>
    </r>
    <r>
      <rPr>
        <b/>
        <sz val="14"/>
        <color indexed="8"/>
        <rFont val="ＭＳ Ｐゴシック"/>
        <family val="3"/>
        <charset val="1"/>
      </rPr>
      <t>２</t>
    </r>
    <r>
      <rPr>
        <b/>
        <sz val="14"/>
        <color indexed="8"/>
        <rFont val="MSPゴシック"/>
        <family val="3"/>
        <charset val="1"/>
      </rPr>
      <t>０日執行</t>
    </r>
    <rPh sb="0" eb="2">
      <t>レイワ</t>
    </rPh>
    <phoneticPr fontId="24"/>
  </si>
  <si>
    <t>参議院徳島県及び高知県選挙区選出議員選挙</t>
    <rPh sb="0" eb="3">
      <t>サンギイン</t>
    </rPh>
    <rPh sb="3" eb="6">
      <t>トクシマケン</t>
    </rPh>
    <rPh sb="6" eb="7">
      <t>オヨ</t>
    </rPh>
    <rPh sb="8" eb="11">
      <t>コウチケン</t>
    </rPh>
    <rPh sb="11" eb="15">
      <t>センキョクセン</t>
    </rPh>
    <rPh sb="15" eb="16">
      <t>シュツ</t>
    </rPh>
    <rPh sb="16" eb="18">
      <t>ギイン</t>
    </rPh>
    <rPh sb="18" eb="20">
      <t>センキョ</t>
    </rPh>
    <phoneticPr fontId="24"/>
  </si>
  <si>
    <t>候補者別得票数</t>
    <rPh sb="0" eb="3">
      <t>コウホシャ</t>
    </rPh>
    <rPh sb="3" eb="4">
      <t>ベツ</t>
    </rPh>
    <rPh sb="4" eb="7">
      <t>トクヒョウスウ</t>
    </rPh>
    <phoneticPr fontId="24"/>
  </si>
  <si>
    <t>開票状況集計表</t>
    <rPh sb="0" eb="2">
      <t>カイヒョウ</t>
    </rPh>
    <rPh sb="2" eb="4">
      <t>ジョウキョウ</t>
    </rPh>
    <rPh sb="4" eb="7">
      <t>シュウケイヒョウ</t>
    </rPh>
    <phoneticPr fontId="24"/>
  </si>
  <si>
    <r>
      <t>２</t>
    </r>
    <r>
      <rPr>
        <b/>
        <sz val="14"/>
        <color indexed="8"/>
        <rFont val="ＭＳ Ｐゴシック"/>
        <family val="3"/>
        <charset val="1"/>
      </rPr>
      <t>３</t>
    </r>
    <r>
      <rPr>
        <b/>
        <sz val="14"/>
        <color indexed="8"/>
        <rFont val="MSPゴシック"/>
        <family val="3"/>
        <charset val="1"/>
      </rPr>
      <t>時００分現在</t>
    </r>
    <rPh sb="2" eb="3">
      <t>ジ</t>
    </rPh>
    <rPh sb="5" eb="6">
      <t>プン</t>
    </rPh>
    <rPh sb="6" eb="8">
      <t>ゲンザイ</t>
    </rPh>
    <phoneticPr fontId="24"/>
  </si>
  <si>
    <t>開票率</t>
    <rPh sb="0" eb="3">
      <t>カイヒョウリツ</t>
    </rPh>
    <phoneticPr fontId="24"/>
  </si>
  <si>
    <t>区分</t>
    <rPh sb="0" eb="2">
      <t>クブン</t>
    </rPh>
    <phoneticPr fontId="24"/>
  </si>
  <si>
    <t>得票総数</t>
    <rPh sb="0" eb="2">
      <t>トクヒョウ</t>
    </rPh>
    <rPh sb="2" eb="4">
      <t>ソウスウ</t>
    </rPh>
    <phoneticPr fontId="24"/>
  </si>
  <si>
    <t>大石　宗</t>
    <rPh sb="0" eb="2">
      <t>オオイシ</t>
    </rPh>
    <rPh sb="3" eb="4">
      <t>シュウ</t>
    </rPh>
    <phoneticPr fontId="24"/>
  </si>
  <si>
    <t>広田　一</t>
    <rPh sb="0" eb="2">
      <t>ヒロタ</t>
    </rPh>
    <rPh sb="3" eb="4">
      <t>ハジメ</t>
    </rPh>
    <phoneticPr fontId="24"/>
  </si>
  <si>
    <t>中島　康治</t>
    <rPh sb="0" eb="2">
      <t>ナカジマ</t>
    </rPh>
    <rPh sb="3" eb="5">
      <t>ヤスハル</t>
    </rPh>
    <phoneticPr fontId="24"/>
  </si>
  <si>
    <t>徳島県計</t>
    <rPh sb="0" eb="3">
      <t>トクシマケン</t>
    </rPh>
    <rPh sb="3" eb="4">
      <t>ケイ</t>
    </rPh>
    <phoneticPr fontId="24"/>
  </si>
  <si>
    <t>高知県計</t>
    <rPh sb="0" eb="3">
      <t>コウチケン</t>
    </rPh>
    <rPh sb="3" eb="4">
      <t>ケイ</t>
    </rPh>
    <phoneticPr fontId="24"/>
  </si>
  <si>
    <t>選挙区計</t>
    <rPh sb="0" eb="3">
      <t>センキョク</t>
    </rPh>
    <rPh sb="3" eb="4">
      <t>ケイ</t>
    </rPh>
    <phoneticPr fontId="24"/>
  </si>
  <si>
    <t>徳島県及び高知県参議院合同選挙区選挙管理委員会</t>
    <rPh sb="0" eb="3">
      <t>トクシマケン</t>
    </rPh>
    <rPh sb="3" eb="4">
      <t>オヨ</t>
    </rPh>
    <rPh sb="5" eb="8">
      <t>コウチケン</t>
    </rPh>
    <rPh sb="8" eb="11">
      <t>サンギイン</t>
    </rPh>
    <rPh sb="11" eb="13">
      <t>ゴウドウ</t>
    </rPh>
    <rPh sb="13" eb="16">
      <t>センキョク</t>
    </rPh>
    <rPh sb="16" eb="18">
      <t>センキョ</t>
    </rPh>
    <rPh sb="18" eb="20">
      <t>カンリ</t>
    </rPh>
    <rPh sb="20" eb="23">
      <t>イインカイ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</si>
</sst>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6">
    <font>
      <sz val="9"/>
      <color indexed="8"/>
      <name val="MSPゴシック"/>
      <family val="3"/>
      <charset val="1"/>
    </font>
    <font>
      <b/>
      <sz val="9"/>
      <color indexed="8"/>
      <name val="MSPゴシック"/>
      <family val="3"/>
      <charset val="1"/>
    </font>
    <font>
      <sz val="9"/>
      <color indexed="9"/>
      <name val="MSPゴシック"/>
      <family val="3"/>
      <charset val="1"/>
    </font>
    <font>
      <sz val="9"/>
      <color indexed="60"/>
      <name val="MSPゴシック"/>
      <family val="3"/>
      <charset val="1"/>
    </font>
    <font>
      <sz val="18"/>
      <color indexed="54"/>
      <name val="ＭＳ Ｐゴシック"/>
      <family val="3"/>
      <charset val="1"/>
    </font>
    <font>
      <b/>
      <sz val="9"/>
      <color indexed="9"/>
      <name val="MSPゴシック"/>
      <family val="3"/>
      <charset val="1"/>
    </font>
    <font>
      <sz val="9"/>
      <color indexed="52"/>
      <name val="MSPゴシック"/>
      <family val="3"/>
      <charset val="1"/>
    </font>
    <font>
      <sz val="9"/>
      <color indexed="62"/>
      <name val="MSPゴシック"/>
      <family val="3"/>
      <charset val="1"/>
    </font>
    <font>
      <b/>
      <sz val="9"/>
      <color indexed="63"/>
      <name val="MSPゴシック"/>
      <family val="3"/>
      <charset val="1"/>
    </font>
    <font>
      <sz val="9"/>
      <color indexed="20"/>
      <name val="MSPゴシック"/>
      <family val="3"/>
      <charset val="1"/>
    </font>
    <font>
      <sz val="9"/>
      <color indexed="17"/>
      <name val="MSPゴシック"/>
      <family val="3"/>
      <charset val="1"/>
    </font>
    <font>
      <b/>
      <sz val="15"/>
      <color indexed="54"/>
      <name val="MSPゴシック"/>
      <family val="3"/>
      <charset val="1"/>
    </font>
    <font>
      <b/>
      <sz val="13"/>
      <color indexed="54"/>
      <name val="MSPゴシック"/>
      <family val="3"/>
      <charset val="1"/>
    </font>
    <font>
      <b/>
      <sz val="11"/>
      <color indexed="54"/>
      <name val="MSPゴシック"/>
      <family val="3"/>
      <charset val="1"/>
    </font>
    <font>
      <b/>
      <sz val="9"/>
      <color indexed="52"/>
      <name val="MSPゴシック"/>
      <family val="3"/>
      <charset val="1"/>
    </font>
    <font>
      <i/>
      <sz val="9"/>
      <color indexed="23"/>
      <name val="MSPゴシック"/>
      <family val="3"/>
      <charset val="1"/>
    </font>
    <font>
      <sz val="9"/>
      <color indexed="10"/>
      <name val="MSPゴシック"/>
      <family val="3"/>
      <charset val="1"/>
    </font>
    <font>
      <b/>
      <sz val="14"/>
      <color indexed="8"/>
      <name val="ＭＳ Ｐゴシック"/>
      <family val="3"/>
      <charset val="1"/>
    </font>
    <font>
      <sz val="14"/>
      <color indexed="8"/>
      <name val="MSPゴシック"/>
      <family val="3"/>
      <charset val="1"/>
    </font>
    <font>
      <b/>
      <sz val="14"/>
      <color indexed="8"/>
      <name val="MSPゴシック"/>
      <family val="3"/>
      <charset val="1"/>
    </font>
    <font>
      <sz val="24"/>
      <color indexed="8"/>
      <name val="MSPゴシック"/>
      <family val="3"/>
      <charset val="1"/>
    </font>
    <font>
      <sz val="14"/>
      <color indexed="8"/>
      <name val="ＭＳ Ｐゴシック"/>
      <family val="3"/>
      <charset val="1"/>
    </font>
    <font>
      <sz val="9"/>
      <color indexed="8"/>
      <name val="ＭＳ Ｐゴシック"/>
      <family val="3"/>
      <charset val="1"/>
    </font>
    <font>
      <sz val="11"/>
      <color indexed="8"/>
      <name val="MSPゴシック"/>
      <family val="3"/>
      <charset val="1"/>
    </font>
    <font>
      <sz val="6"/>
      <name val="MSPゴシック"/>
      <family val="3"/>
      <charset val="1"/>
    </font>
    <font>
      <sz val="9"/>
      <color indexed="8"/>
      <name val="MSPゴシック"/>
      <family val="3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12" xfId="0" applyFont="1" applyBorder="1" applyAlignment="1">
      <alignment horizontal="right" vertical="center"/>
    </xf>
    <xf numFmtId="10" fontId="19" fillId="0" borderId="12" xfId="28" applyNumberFormat="1" applyFont="1" applyBorder="1">
      <alignment vertical="center"/>
    </xf>
    <xf numFmtId="0" fontId="19" fillId="0" borderId="12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17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6" fontId="18" fillId="0" borderId="17" xfId="0" applyNumberFormat="1" applyFont="1" applyBorder="1">
      <alignment vertical="center"/>
    </xf>
    <xf numFmtId="176" fontId="18" fillId="0" borderId="18" xfId="0" applyNumberFormat="1" applyFont="1" applyFill="1" applyBorder="1">
      <alignment vertical="center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38" fontId="0" fillId="0" borderId="0" xfId="34" applyFont="1" applyFill="1" applyBorder="1" applyAlignment="1">
      <alignment vertical="center"/>
    </xf>
    <xf numFmtId="10" fontId="23" fillId="0" borderId="0" xfId="28" applyNumberFormat="1" applyFont="1" applyBorder="1" applyAlignment="1">
      <alignment vertical="center"/>
    </xf>
    <xf numFmtId="177" fontId="18" fillId="0" borderId="17" xfId="0" applyNumberFormat="1" applyFont="1" applyBorder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177" fontId="18" fillId="0" borderId="20" xfId="0" applyNumberFormat="1" applyFont="1" applyBorder="1">
      <alignment vertical="center"/>
    </xf>
    <xf numFmtId="176" fontId="18" fillId="0" borderId="21" xfId="0" applyNumberFormat="1" applyFont="1" applyBorder="1">
      <alignment vertical="center"/>
    </xf>
    <xf numFmtId="176" fontId="0" fillId="0" borderId="0" xfId="0" applyNumberFormat="1">
      <alignment vertical="center"/>
    </xf>
    <xf numFmtId="176" fontId="23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3" builtinId="27" customBuiltin="1"/>
    <cellStyle name="計算" xfId="40" builtinId="22" customBuiltin="1"/>
    <cellStyle name="警告文" xfId="42" builtinId="11" customBuiltin="1"/>
    <cellStyle name="桁区切り" xfId="34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2" builtinId="21" customBuiltin="1"/>
    <cellStyle name="説明文" xfId="41" builtinId="53" customBuiltin="1"/>
    <cellStyle name="入力" xfId="31" builtinId="20" customBuiltin="1"/>
    <cellStyle name="標準" xfId="0" builtinId="0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E7" sqref="E7"/>
    </sheetView>
  </sheetViews>
  <sheetFormatPr defaultRowHeight="11"/>
  <cols>
    <col min="1" max="6" width="22.6640625" customWidth="1"/>
    <col min="8" max="8" width="11.6640625" bestFit="1" customWidth="1"/>
    <col min="10" max="10" width="12.77734375" bestFit="1" customWidth="1"/>
  </cols>
  <sheetData>
    <row r="1" spans="1:13" ht="30" customHeight="1">
      <c r="A1" s="1" t="s">
        <v>2</v>
      </c>
      <c r="B1" s="2"/>
      <c r="C1" s="2"/>
      <c r="D1" s="2"/>
      <c r="E1" s="2"/>
      <c r="F1" s="2"/>
      <c r="G1" s="2"/>
      <c r="H1" s="2"/>
    </row>
    <row r="2" spans="1:13" ht="30" customHeight="1">
      <c r="A2" s="3" t="s">
        <v>3</v>
      </c>
      <c r="B2" s="2"/>
      <c r="C2" s="2"/>
      <c r="D2" s="2"/>
      <c r="E2" s="2"/>
      <c r="F2" s="27" t="s">
        <v>6</v>
      </c>
      <c r="G2" s="28"/>
      <c r="H2" s="2"/>
    </row>
    <row r="3" spans="1:13" ht="42.75" customHeight="1">
      <c r="A3" s="29" t="s">
        <v>5</v>
      </c>
      <c r="B3" s="29"/>
      <c r="C3" s="29"/>
      <c r="D3" s="29"/>
      <c r="E3" s="29"/>
      <c r="F3" s="29"/>
      <c r="G3" s="2"/>
      <c r="H3" s="2"/>
      <c r="J3" s="2"/>
    </row>
    <row r="4" spans="1:13" ht="30" customHeight="1">
      <c r="A4" s="2"/>
      <c r="B4" s="4" t="s">
        <v>7</v>
      </c>
      <c r="C4" s="5">
        <v>0.69056764421568817</v>
      </c>
      <c r="D4" s="6" t="s">
        <v>0</v>
      </c>
      <c r="E4" s="6"/>
      <c r="F4" s="2"/>
      <c r="G4" s="2"/>
      <c r="H4" s="2"/>
      <c r="J4" s="7"/>
    </row>
    <row r="5" spans="1:13" ht="15" customHeight="1">
      <c r="A5" s="2"/>
      <c r="B5" s="2"/>
      <c r="C5" s="2"/>
      <c r="D5" s="2"/>
      <c r="E5" s="2"/>
      <c r="F5" s="2"/>
      <c r="G5" s="2"/>
      <c r="H5" s="2"/>
      <c r="J5" s="8"/>
    </row>
    <row r="6" spans="1:13" ht="42.75" customHeight="1">
      <c r="A6" s="30" t="s">
        <v>8</v>
      </c>
      <c r="B6" s="32" t="s">
        <v>4</v>
      </c>
      <c r="C6" s="32"/>
      <c r="D6" s="32"/>
      <c r="E6" s="32"/>
      <c r="F6" s="33" t="s">
        <v>9</v>
      </c>
      <c r="G6" s="2"/>
      <c r="H6" s="2"/>
      <c r="J6" s="8"/>
    </row>
    <row r="7" spans="1:13" ht="42.75" customHeight="1">
      <c r="A7" s="31"/>
      <c r="B7" s="9" t="s">
        <v>10</v>
      </c>
      <c r="C7" s="9" t="s">
        <v>11</v>
      </c>
      <c r="D7" s="9" t="s">
        <v>1</v>
      </c>
      <c r="E7" s="9" t="s">
        <v>12</v>
      </c>
      <c r="F7" s="34"/>
      <c r="G7" s="2"/>
      <c r="H7" s="2"/>
      <c r="J7" s="10"/>
      <c r="K7" s="11"/>
      <c r="L7" s="10"/>
      <c r="M7" s="11"/>
    </row>
    <row r="8" spans="1:13" ht="42.75" customHeight="1">
      <c r="A8" s="12" t="s">
        <v>13</v>
      </c>
      <c r="B8" s="13">
        <v>93738</v>
      </c>
      <c r="C8" s="13">
        <v>109440</v>
      </c>
      <c r="D8" s="13">
        <v>72879</v>
      </c>
      <c r="E8" s="13">
        <v>8514</v>
      </c>
      <c r="F8" s="14">
        <f>SUM(B8:E8)</f>
        <v>284571</v>
      </c>
      <c r="G8" s="15"/>
      <c r="H8" s="15"/>
      <c r="I8" s="16"/>
      <c r="J8" s="17"/>
      <c r="K8" s="17"/>
      <c r="L8" s="18"/>
      <c r="M8" s="18"/>
    </row>
    <row r="9" spans="1:13" ht="42.75" customHeight="1">
      <c r="A9" s="12" t="s">
        <v>14</v>
      </c>
      <c r="B9" s="19">
        <v>53337</v>
      </c>
      <c r="C9" s="19">
        <v>71654</v>
      </c>
      <c r="D9" s="19">
        <v>19959</v>
      </c>
      <c r="E9" s="19">
        <v>1965</v>
      </c>
      <c r="F9" s="14">
        <f>SUM(B9:E9)</f>
        <v>146915</v>
      </c>
      <c r="G9" s="15"/>
      <c r="H9" s="15"/>
      <c r="I9" s="16"/>
      <c r="J9" s="20"/>
      <c r="K9" s="20"/>
      <c r="L9" s="18"/>
      <c r="M9" s="18"/>
    </row>
    <row r="10" spans="1:13" ht="42.75" customHeight="1">
      <c r="A10" s="21" t="s">
        <v>15</v>
      </c>
      <c r="B10" s="22">
        <f>SUM(B8:B9)</f>
        <v>147075</v>
      </c>
      <c r="C10" s="22">
        <f>SUM(C8:C9)</f>
        <v>181094</v>
      </c>
      <c r="D10" s="22">
        <f>SUM(D8:D9)</f>
        <v>92838</v>
      </c>
      <c r="E10" s="22">
        <f>SUM(E8:E9)</f>
        <v>10479</v>
      </c>
      <c r="F10" s="23">
        <f>SUM(B10:E10)</f>
        <v>431486</v>
      </c>
      <c r="G10" s="2"/>
      <c r="H10" s="2"/>
      <c r="I10" s="24"/>
      <c r="J10" s="25"/>
      <c r="K10" s="25"/>
      <c r="L10" s="18"/>
      <c r="M10" s="18"/>
    </row>
    <row r="11" spans="1:13" ht="42.75" customHeight="1"/>
    <row r="12" spans="1:13" ht="42.75" customHeight="1">
      <c r="F12" s="26" t="s">
        <v>16</v>
      </c>
    </row>
    <row r="13" spans="1:13" ht="42.75" customHeight="1"/>
    <row r="14" spans="1:13" ht="42.75" customHeight="1"/>
    <row r="15" spans="1:13" ht="42.75" customHeight="1"/>
    <row r="16" spans="1:13" ht="42.75" customHeight="1"/>
  </sheetData>
  <mergeCells count="5">
    <mergeCell ref="F2:G2"/>
    <mergeCell ref="A3:F3"/>
    <mergeCell ref="A6:A7"/>
    <mergeCell ref="B6:E6"/>
    <mergeCell ref="F6:F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開票中間(23時時点)</vt:lpstr>
      <vt:lpstr>'開票中間(23時時点)'!Print_Area</vt:lpstr>
    </vt:vector>
  </TitlesOfParts>
  <Company>徳島県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oonishi kenta</cp:lastModifiedBy>
  <cp:lastPrinted>2016-07-10T13:50:00Z</cp:lastPrinted>
  <dcterms:created xsi:type="dcterms:W3CDTF">2016-06-12T06:36:51Z</dcterms:created>
  <dcterms:modified xsi:type="dcterms:W3CDTF">2025-07-20T15:50:33Z</dcterms:modified>
</cp:coreProperties>
</file>