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05100地域共生推進課\2025(R07)\J_地域共生\34_生活支援ネットワーク緊急支援費補助金\00_1_交付要綱改正(R7.4.11)\HP掲載（佐藤）\"/>
    </mc:Choice>
  </mc:AlternateContent>
  <xr:revisionPtr revIDLastSave="0" documentId="13_ncr:1_{D9B4F6ED-4AAA-4293-9017-2D1D236EDE2C}" xr6:coauthVersionLast="47" xr6:coauthVersionMax="47" xr10:uidLastSave="{00000000-0000-0000-0000-000000000000}"/>
  <bookViews>
    <workbookView xWindow="-28020" yWindow="-8445" windowWidth="22425" windowHeight="14790" xr2:uid="{D055A7AB-062F-4548-AD6B-FFD46D44809E}"/>
  </bookViews>
  <sheets>
    <sheet name="別紙６その１精算書（お米等の配布）" sheetId="1" r:id="rId1"/>
  </sheets>
  <definedNames>
    <definedName name="_xlnm.Print_Area" localSheetId="0">'別紙６その１精算書（お米等の配布）'!$B$2:$O$49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1" l="1"/>
  <c r="E47" i="1" s="1"/>
  <c r="D46" i="1"/>
  <c r="D44" i="1"/>
  <c r="D45" i="1" s="1"/>
  <c r="E43" i="1"/>
  <c r="D43" i="1"/>
  <c r="E35" i="1"/>
  <c r="D29" i="1"/>
  <c r="J26" i="1"/>
  <c r="L26" i="1" s="1"/>
  <c r="E26" i="1"/>
  <c r="J21" i="1"/>
  <c r="L21" i="1" s="1"/>
  <c r="L18" i="1"/>
  <c r="E18" i="1"/>
  <c r="E29" i="1" s="1"/>
  <c r="D10" i="1"/>
  <c r="E9" i="1"/>
  <c r="E7" i="1"/>
  <c r="E10" i="1" s="1"/>
  <c r="K31" i="1" l="1"/>
  <c r="E44" i="1"/>
  <c r="E4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satou honoka</author>
    <author>takimoto naomi</author>
  </authors>
  <commentList>
    <comment ref="F6" authorId="0" shapeId="0" xr:uid="{031C2C0E-5AE5-4D02-A169-19369A0446D8}">
      <text>
        <r>
          <rPr>
            <sz val="12"/>
            <color indexed="81"/>
            <rFont val="MS P ゴシック"/>
            <family val="3"/>
            <charset val="128"/>
          </rPr>
          <t xml:space="preserve">
※黄色塗セルに数字をご記入ください。
（白色セルの箇所は、自動計算されます。）</t>
        </r>
      </text>
    </comment>
    <comment ref="F13" authorId="0" shapeId="0" xr:uid="{59C8953C-465E-44AD-9E13-53C0F9DDBE44}">
      <text>
        <r>
          <rPr>
            <sz val="12"/>
            <color indexed="81"/>
            <rFont val="MS P ゴシック"/>
            <family val="3"/>
            <charset val="128"/>
          </rPr>
          <t xml:space="preserve">
※黄色塗セルに数字をご記入ください。
（白色セルの箇所は、自動計算されます。）</t>
        </r>
      </text>
    </comment>
    <comment ref="E29" authorId="1" shapeId="0" xr:uid="{B085F829-3D1E-4996-B574-41062DF165E1}">
      <text>
        <r>
          <rPr>
            <sz val="12"/>
            <color indexed="81"/>
            <rFont val="MS P ゴシック"/>
            <family val="3"/>
            <charset val="128"/>
          </rPr>
          <t>賄材料費の小計が交付決定時の額から25%以上変更となる場合は、変更等申請書の提出が必要です。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31" authorId="0" shapeId="0" xr:uid="{D3309239-B6AC-4D9D-A93F-4684370A3C74}">
      <text>
        <r>
          <rPr>
            <sz val="12"/>
            <color indexed="81"/>
            <rFont val="MS P ゴシック"/>
            <family val="3"/>
            <charset val="128"/>
          </rPr>
          <t>この額までが、
その他需用費、役務費、使用料及び賃借料の補助対象です。</t>
        </r>
      </text>
    </comment>
    <comment ref="E44" authorId="0" shapeId="0" xr:uid="{D05E7AC4-FBA7-4C3D-A6F2-18379E73C8AD}">
      <text>
        <r>
          <rPr>
            <sz val="12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2"/>
            <color indexed="81"/>
            <rFont val="MS P ゴシック"/>
            <family val="3"/>
            <charset val="128"/>
          </rPr>
          <t>※交付決定額未満の場合、変更申請書を提出してください。</t>
        </r>
      </text>
    </comment>
    <comment ref="E46" authorId="0" shapeId="0" xr:uid="{D40FE4F6-C802-476A-B6E3-C84BAE8C6694}">
      <text>
        <r>
          <rPr>
            <sz val="12"/>
            <color indexed="81"/>
            <rFont val="MS P ゴシック"/>
            <family val="3"/>
            <charset val="128"/>
          </rPr>
          <t xml:space="preserve">
自己負担額等の収入金額を入力してください。
</t>
        </r>
      </text>
    </comment>
  </commentList>
</comments>
</file>

<file path=xl/sharedStrings.xml><?xml version="1.0" encoding="utf-8"?>
<sst xmlns="http://schemas.openxmlformats.org/spreadsheetml/2006/main" count="57" uniqueCount="47">
  <si>
    <t>別紙６　その１　第２条第１号の活動（２kg以上の米を含む食材の配布）</t>
    <rPh sb="0" eb="2">
      <t>ベッシ</t>
    </rPh>
    <rPh sb="8" eb="9">
      <t>ダイ</t>
    </rPh>
    <rPh sb="10" eb="11">
      <t>ジョウ</t>
    </rPh>
    <rPh sb="11" eb="12">
      <t>ダイ</t>
    </rPh>
    <rPh sb="13" eb="14">
      <t>ゴウ</t>
    </rPh>
    <rPh sb="15" eb="17">
      <t>カツドウ</t>
    </rPh>
    <phoneticPr fontId="3"/>
  </si>
  <si>
    <t>収支精算書</t>
    <phoneticPr fontId="3"/>
  </si>
  <si>
    <t>1 収入</t>
    <rPh sb="2" eb="4">
      <t>シュウニュウ</t>
    </rPh>
    <phoneticPr fontId="3"/>
  </si>
  <si>
    <t>項目</t>
    <rPh sb="0" eb="2">
      <t>コウモク</t>
    </rPh>
    <phoneticPr fontId="3"/>
  </si>
  <si>
    <t>交付決定時の額
　　　（円）</t>
    <rPh sb="0" eb="2">
      <t>コウフ</t>
    </rPh>
    <rPh sb="2" eb="4">
      <t>ケッテイ</t>
    </rPh>
    <rPh sb="4" eb="5">
      <t>ジ</t>
    </rPh>
    <rPh sb="6" eb="7">
      <t>ガク</t>
    </rPh>
    <rPh sb="12" eb="13">
      <t>エン</t>
    </rPh>
    <phoneticPr fontId="3"/>
  </si>
  <si>
    <t>精算額
     （円）</t>
    <rPh sb="0" eb="2">
      <t>セイサン</t>
    </rPh>
    <rPh sb="2" eb="3">
      <t>ガク</t>
    </rPh>
    <rPh sb="10" eb="11">
      <t>エン</t>
    </rPh>
    <phoneticPr fontId="3"/>
  </si>
  <si>
    <t>内　　　容　　（　　精    算　　）</t>
    <rPh sb="0" eb="1">
      <t>ウチ</t>
    </rPh>
    <rPh sb="4" eb="5">
      <t>カタチ</t>
    </rPh>
    <rPh sb="10" eb="11">
      <t>セイ</t>
    </rPh>
    <rPh sb="15" eb="16">
      <t>サン</t>
    </rPh>
    <phoneticPr fontId="3"/>
  </si>
  <si>
    <t>補助金</t>
    <rPh sb="0" eb="3">
      <t>ホジョキン</t>
    </rPh>
    <phoneticPr fontId="3"/>
  </si>
  <si>
    <t>生活支援ネットワーク緊急応援事業</t>
    <phoneticPr fontId="3"/>
  </si>
  <si>
    <t>その他収入</t>
    <rPh sb="2" eb="3">
      <t>タ</t>
    </rPh>
    <rPh sb="3" eb="5">
      <t>シュウニュウ</t>
    </rPh>
    <phoneticPr fontId="3"/>
  </si>
  <si>
    <t>自己負担など</t>
    <rPh sb="0" eb="2">
      <t>ジコ</t>
    </rPh>
    <rPh sb="2" eb="4">
      <t>フタン</t>
    </rPh>
    <phoneticPr fontId="3"/>
  </si>
  <si>
    <t>合計</t>
    <rPh sb="0" eb="2">
      <t>ゴウケイ</t>
    </rPh>
    <phoneticPr fontId="3"/>
  </si>
  <si>
    <t>２支出</t>
    <rPh sb="1" eb="3">
      <t>シシュツ</t>
    </rPh>
    <phoneticPr fontId="3"/>
  </si>
  <si>
    <t>内　　　容　　（　　精　　算　　）</t>
    <rPh sb="0" eb="1">
      <t>ウチ</t>
    </rPh>
    <rPh sb="4" eb="5">
      <t>カタチ</t>
    </rPh>
    <rPh sb="10" eb="11">
      <t>セイ</t>
    </rPh>
    <rPh sb="13" eb="14">
      <t>サン</t>
    </rPh>
    <phoneticPr fontId="3"/>
  </si>
  <si>
    <t>事業費</t>
    <rPh sb="0" eb="3">
      <t>ジギョウヒ</t>
    </rPh>
    <phoneticPr fontId="3"/>
  </si>
  <si>
    <t>賄材料費</t>
    <rPh sb="0" eb="1">
      <t>マカナイ</t>
    </rPh>
    <rPh sb="1" eb="4">
      <t>ザイリョウヒ</t>
    </rPh>
    <phoneticPr fontId="3"/>
  </si>
  <si>
    <t>○米に係る経費</t>
    <phoneticPr fontId="3"/>
  </si>
  <si>
    <t>購入実績額
　　　(円)</t>
    <rPh sb="0" eb="2">
      <t>コウニュウ</t>
    </rPh>
    <rPh sb="2" eb="4">
      <t>ジッセキ</t>
    </rPh>
    <rPh sb="4" eb="5">
      <t>ガク</t>
    </rPh>
    <rPh sb="10" eb="11">
      <t>エン</t>
    </rPh>
    <phoneticPr fontId="3"/>
  </si>
  <si>
    <t>配布食材セット総数
　　　　　　　（個）</t>
    <rPh sb="0" eb="2">
      <t>ハイフ</t>
    </rPh>
    <rPh sb="2" eb="4">
      <t>ショクザイ</t>
    </rPh>
    <rPh sb="7" eb="8">
      <t>ソウ</t>
    </rPh>
    <rPh sb="8" eb="9">
      <t>スウ</t>
    </rPh>
    <rPh sb="18" eb="19">
      <t>コ</t>
    </rPh>
    <phoneticPr fontId="3"/>
  </si>
  <si>
    <t>1セット当たりの金額
 　　　　　　　(円)</t>
    <rPh sb="4" eb="5">
      <t>ア</t>
    </rPh>
    <rPh sb="8" eb="10">
      <t>キンガク</t>
    </rPh>
    <rPh sb="20" eb="21">
      <t>エン</t>
    </rPh>
    <phoneticPr fontId="3"/>
  </si>
  <si>
    <t>　米</t>
    <phoneticPr fontId="3"/>
  </si>
  <si>
    <t>根拠となる領収書やレシートのコピーを添付してください</t>
    <rPh sb="0" eb="2">
      <t>コンキョ</t>
    </rPh>
    <rPh sb="5" eb="8">
      <t>リョウシュウショ</t>
    </rPh>
    <rPh sb="18" eb="20">
      <t>テンプ</t>
    </rPh>
    <phoneticPr fontId="3"/>
  </si>
  <si>
    <t>購入量
　(kg)</t>
    <rPh sb="0" eb="3">
      <t>コウニュウリョウ</t>
    </rPh>
    <phoneticPr fontId="3"/>
  </si>
  <si>
    <t>単位配布量
　　　　(g)</t>
    <phoneticPr fontId="3"/>
  </si>
  <si>
    <t>○米以外の食材に係る経費</t>
    <rPh sb="1" eb="2">
      <t>コメ</t>
    </rPh>
    <rPh sb="2" eb="4">
      <t>イガイ</t>
    </rPh>
    <phoneticPr fontId="3"/>
  </si>
  <si>
    <t>1セット当たりの金額
　　　　　　　(円)</t>
    <rPh sb="4" eb="5">
      <t>ア</t>
    </rPh>
    <rPh sb="8" eb="10">
      <t>キンガク</t>
    </rPh>
    <rPh sb="19" eb="20">
      <t>エン</t>
    </rPh>
    <phoneticPr fontId="3"/>
  </si>
  <si>
    <t>　米以外の食材</t>
    <rPh sb="1" eb="2">
      <t>コメ</t>
    </rPh>
    <rPh sb="2" eb="4">
      <t>イガイ</t>
    </rPh>
    <rPh sb="5" eb="7">
      <t>ショクザイ</t>
    </rPh>
    <phoneticPr fontId="3"/>
  </si>
  <si>
    <t>小計</t>
    <rPh sb="0" eb="2">
      <t>ショウケイ</t>
    </rPh>
    <phoneticPr fontId="3"/>
  </si>
  <si>
    <t>精算金額（円）</t>
    <rPh sb="0" eb="2">
      <t>セイサン</t>
    </rPh>
    <rPh sb="2" eb="4">
      <t>キンガク</t>
    </rPh>
    <rPh sb="5" eb="6">
      <t>エン</t>
    </rPh>
    <phoneticPr fontId="3"/>
  </si>
  <si>
    <t>その他需用費、役務費、使用料及び賃借料</t>
    <phoneticPr fontId="3"/>
  </si>
  <si>
    <t>その他需用費</t>
    <rPh sb="2" eb="3">
      <t>タ</t>
    </rPh>
    <rPh sb="3" eb="6">
      <t>ジュヨウヒ</t>
    </rPh>
    <phoneticPr fontId="3"/>
  </si>
  <si>
    <t>（消耗品費、燃料費、印刷製本費、光熱水費）</t>
    <phoneticPr fontId="3"/>
  </si>
  <si>
    <t>役務費</t>
    <rPh sb="0" eb="3">
      <t>エキムヒ</t>
    </rPh>
    <phoneticPr fontId="3"/>
  </si>
  <si>
    <t>（通信運搬費、保管料、広告料、手数料）</t>
    <rPh sb="1" eb="3">
      <t>ツウシン</t>
    </rPh>
    <rPh sb="3" eb="5">
      <t>ウンパン</t>
    </rPh>
    <rPh sb="5" eb="6">
      <t>ヒ</t>
    </rPh>
    <rPh sb="7" eb="10">
      <t>ホカンリョウ</t>
    </rPh>
    <rPh sb="11" eb="14">
      <t>コウコクリョウ</t>
    </rPh>
    <rPh sb="15" eb="18">
      <t>テスウリョウ</t>
    </rPh>
    <phoneticPr fontId="3"/>
  </si>
  <si>
    <t>使用料及び賃借料</t>
    <phoneticPr fontId="3"/>
  </si>
  <si>
    <t>（物品使用料、有料道路使用料、駐車場使用料、自動車借料、会場使用料、機械器具借料）</t>
    <rPh sb="1" eb="3">
      <t>ブッピン</t>
    </rPh>
    <rPh sb="3" eb="6">
      <t>シヨウリョウ</t>
    </rPh>
    <rPh sb="7" eb="9">
      <t>ユウリョウ</t>
    </rPh>
    <rPh sb="9" eb="11">
      <t>ドウロ</t>
    </rPh>
    <rPh sb="11" eb="13">
      <t>シヨウ</t>
    </rPh>
    <rPh sb="13" eb="14">
      <t>リョウ</t>
    </rPh>
    <rPh sb="15" eb="18">
      <t>チュウシャジョウ</t>
    </rPh>
    <rPh sb="18" eb="21">
      <t>シヨウリョウ</t>
    </rPh>
    <rPh sb="22" eb="25">
      <t>ジドウシャ</t>
    </rPh>
    <rPh sb="25" eb="27">
      <t>シャクリョウ</t>
    </rPh>
    <rPh sb="28" eb="30">
      <t>カイジョウ</t>
    </rPh>
    <rPh sb="30" eb="33">
      <t>シヨウリョウ</t>
    </rPh>
    <rPh sb="34" eb="36">
      <t>キカイ</t>
    </rPh>
    <rPh sb="36" eb="38">
      <t>キグ</t>
    </rPh>
    <rPh sb="38" eb="40">
      <t>シャクリョウ</t>
    </rPh>
    <phoneticPr fontId="3"/>
  </si>
  <si>
    <t>事業費計</t>
    <rPh sb="0" eb="3">
      <t>ジギョウヒ</t>
    </rPh>
    <rPh sb="3" eb="4">
      <t>ケイ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</si>
  <si>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</si>
  <si>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内訳</t>
    <rPh sb="0" eb="2">
      <t>ウチワケ</t>
    </rPh>
    <phoneticPr fontId="3"/>
  </si>
  <si>
    <t>補助事業者負担分</t>
    <rPh sb="0" eb="2">
      <t>ホジョ</t>
    </rPh>
    <phoneticPr fontId="3"/>
  </si>
  <si>
    <t>※賄材料費の10％の額(円)→</t>
    <rPh sb="1" eb="2">
      <t>マカナイ</t>
    </rPh>
    <rPh sb="2" eb="4">
      <t>ザイリョウ</t>
    </rPh>
    <rPh sb="4" eb="5">
      <t>ヒ</t>
    </rPh>
    <rPh sb="10" eb="11">
      <t>ガク</t>
    </rPh>
    <rPh sb="12" eb="13">
      <t>エン</t>
    </rPh>
    <phoneticPr fontId="3"/>
  </si>
  <si>
    <t>交付決定額（注２）</t>
    <rPh sb="0" eb="2">
      <t>コウフ</t>
    </rPh>
    <rPh sb="2" eb="4">
      <t>ケッテイ</t>
    </rPh>
    <rPh sb="4" eb="5">
      <t>ガク</t>
    </rPh>
    <rPh sb="6" eb="7">
      <t>チュウ</t>
    </rPh>
    <phoneticPr fontId="3"/>
  </si>
  <si>
    <t>（注１）課税事業者（簡易課税制度を選択した者を除く。）は、消費税及び地方消費税は補助対象外</t>
    <rPh sb="1" eb="2">
      <t>チュウ</t>
    </rPh>
    <rPh sb="4" eb="6">
      <t>カゼイ</t>
    </rPh>
    <rPh sb="6" eb="9">
      <t>ジギョウシャ</t>
    </rPh>
    <rPh sb="10" eb="12">
      <t>カンイ</t>
    </rPh>
    <rPh sb="12" eb="14">
      <t>カゼイ</t>
    </rPh>
    <rPh sb="14" eb="16">
      <t>セイド</t>
    </rPh>
    <rPh sb="17" eb="19">
      <t>センタク</t>
    </rPh>
    <rPh sb="21" eb="22">
      <t>モノ</t>
    </rPh>
    <rPh sb="23" eb="24">
      <t>ノゾ</t>
    </rPh>
    <rPh sb="29" eb="32">
      <t>ショウヒゼイ</t>
    </rPh>
    <rPh sb="32" eb="33">
      <t>オヨ</t>
    </rPh>
    <rPh sb="34" eb="36">
      <t>チホウ</t>
    </rPh>
    <rPh sb="36" eb="39">
      <t>ショウヒゼイ</t>
    </rPh>
    <rPh sb="40" eb="42">
      <t>ホジョ</t>
    </rPh>
    <rPh sb="42" eb="45">
      <t>タイショウガイ</t>
    </rPh>
    <phoneticPr fontId="3"/>
  </si>
  <si>
    <t>※補助対象（注１）は、1セット当たり2kg以上で1800円以内</t>
    <rPh sb="6" eb="7">
      <t>チュウ</t>
    </rPh>
    <rPh sb="21" eb="23">
      <t>イジョウ</t>
    </rPh>
    <phoneticPr fontId="3"/>
  </si>
  <si>
    <t>※補助対象（注１）は、1セット当たり700円以内</t>
    <rPh sb="1" eb="3">
      <t>ホジョ</t>
    </rPh>
    <rPh sb="3" eb="5">
      <t>タイショウ</t>
    </rPh>
    <rPh sb="6" eb="7">
      <t>チュウ</t>
    </rPh>
    <rPh sb="15" eb="16">
      <t>ア</t>
    </rPh>
    <rPh sb="21" eb="22">
      <t>エン</t>
    </rPh>
    <rPh sb="22" eb="24">
      <t>イナイ</t>
    </rPh>
    <phoneticPr fontId="3"/>
  </si>
  <si>
    <t>　※補助対象（注１）は、賄材料費の10%以内</t>
    <rPh sb="2" eb="4">
      <t>ホジョ</t>
    </rPh>
    <rPh sb="4" eb="6">
      <t>タイショウ</t>
    </rPh>
    <rPh sb="7" eb="8">
      <t>チュウ</t>
    </rPh>
    <rPh sb="20" eb="22">
      <t>イナイ</t>
    </rPh>
    <phoneticPr fontId="3"/>
  </si>
  <si>
    <t>（注２）「交付決定額」は、変更交付決定を受けたものについては、最終変更後のものを記載すること。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</si>
</sst>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&quot;円&quot;"/>
    <numFmt numFmtId="178" formatCode="#,##0&quot;人&quot;"/>
    <numFmt numFmtId="179" formatCode="#,##0_ ;[Red]\-#,##0\ "/>
  </numFmts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dotted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177" fontId="4" fillId="0" borderId="6" xfId="0" applyNumberFormat="1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2" borderId="14" xfId="0" applyNumberFormat="1" applyFont="1" applyFill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13" xfId="0" applyFont="1" applyBorder="1">
      <alignment vertical="center"/>
    </xf>
    <xf numFmtId="0" fontId="4" fillId="0" borderId="15" xfId="0" applyFont="1" applyBorder="1">
      <alignment vertical="center"/>
    </xf>
    <xf numFmtId="176" fontId="4" fillId="0" borderId="18" xfId="0" applyNumberFormat="1" applyFont="1" applyBorder="1" applyAlignment="1">
      <alignment horizontal="right" vertical="center"/>
    </xf>
    <xf numFmtId="177" fontId="4" fillId="0" borderId="19" xfId="0" applyNumberFormat="1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3" xfId="0" applyFont="1" applyBorder="1">
      <alignment vertical="center"/>
    </xf>
    <xf numFmtId="176" fontId="4" fillId="0" borderId="23" xfId="0" applyNumberFormat="1" applyFont="1" applyBorder="1" applyAlignment="1">
      <alignment horizontal="right" vertical="center"/>
    </xf>
    <xf numFmtId="177" fontId="4" fillId="0" borderId="0" xfId="0" applyNumberFormat="1" applyFont="1">
      <alignment vertical="center"/>
    </xf>
    <xf numFmtId="176" fontId="4" fillId="2" borderId="10" xfId="0" applyNumberFormat="1" applyFont="1" applyFill="1" applyBorder="1" applyAlignment="1">
      <alignment horizontal="right" vertical="center"/>
    </xf>
    <xf numFmtId="0" fontId="4" fillId="0" borderId="10" xfId="0" applyFont="1" applyBorder="1">
      <alignment vertical="center"/>
    </xf>
    <xf numFmtId="177" fontId="4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8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0" fontId="4" fillId="0" borderId="30" xfId="0" applyFont="1" applyBorder="1">
      <alignment vertical="center"/>
    </xf>
    <xf numFmtId="0" fontId="4" fillId="0" borderId="31" xfId="0" applyFont="1" applyBorder="1" applyAlignment="1">
      <alignment horizontal="center" vertical="center"/>
    </xf>
    <xf numFmtId="176" fontId="4" fillId="0" borderId="31" xfId="0" applyNumberFormat="1" applyFont="1" applyBorder="1" applyAlignment="1">
      <alignment horizontal="right" vertical="center"/>
    </xf>
    <xf numFmtId="176" fontId="4" fillId="0" borderId="32" xfId="0" applyNumberFormat="1" applyFont="1" applyBorder="1" applyAlignment="1">
      <alignment horizontal="right" vertical="center"/>
    </xf>
    <xf numFmtId="177" fontId="4" fillId="0" borderId="33" xfId="0" applyNumberFormat="1" applyFont="1" applyBorder="1">
      <alignment vertical="center"/>
    </xf>
    <xf numFmtId="0" fontId="4" fillId="0" borderId="33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35" xfId="0" applyFont="1" applyBorder="1">
      <alignment vertical="center"/>
    </xf>
    <xf numFmtId="176" fontId="4" fillId="0" borderId="35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29" xfId="0" applyFont="1" applyBorder="1">
      <alignment vertical="center"/>
    </xf>
    <xf numFmtId="177" fontId="4" fillId="0" borderId="23" xfId="0" applyNumberFormat="1" applyFont="1" applyBorder="1">
      <alignment vertical="center"/>
    </xf>
    <xf numFmtId="0" fontId="4" fillId="0" borderId="43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177" fontId="4" fillId="0" borderId="31" xfId="0" applyNumberFormat="1" applyFont="1" applyBorder="1">
      <alignment vertical="center"/>
    </xf>
    <xf numFmtId="0" fontId="4" fillId="0" borderId="33" xfId="0" applyFont="1" applyBorder="1" applyAlignment="1">
      <alignment horizontal="left" vertical="center"/>
    </xf>
    <xf numFmtId="176" fontId="4" fillId="0" borderId="46" xfId="0" applyNumberFormat="1" applyFont="1" applyBorder="1" applyAlignment="1">
      <alignment horizontal="right" vertical="center"/>
    </xf>
    <xf numFmtId="177" fontId="4" fillId="0" borderId="47" xfId="0" applyNumberFormat="1" applyFont="1" applyBorder="1">
      <alignment vertical="center"/>
    </xf>
    <xf numFmtId="0" fontId="4" fillId="0" borderId="17" xfId="0" applyFont="1" applyBorder="1">
      <alignment vertical="center"/>
    </xf>
    <xf numFmtId="0" fontId="4" fillId="0" borderId="48" xfId="0" applyFont="1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177" fontId="4" fillId="0" borderId="49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51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52" xfId="0" applyFont="1" applyBorder="1">
      <alignment vertical="center"/>
    </xf>
    <xf numFmtId="179" fontId="10" fillId="0" borderId="52" xfId="0" applyNumberFormat="1" applyFont="1" applyBorder="1">
      <alignment vertical="center"/>
    </xf>
    <xf numFmtId="0" fontId="10" fillId="0" borderId="0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2" xfId="0" applyFont="1" applyBorder="1" applyAlignment="1">
      <alignment vertical="center" textRotation="255"/>
    </xf>
    <xf numFmtId="0" fontId="4" fillId="0" borderId="50" xfId="0" applyFont="1" applyBorder="1" applyAlignment="1">
      <alignment vertical="center" textRotation="255"/>
    </xf>
    <xf numFmtId="0" fontId="6" fillId="0" borderId="0" xfId="0" applyFont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176" fontId="4" fillId="0" borderId="36" xfId="0" applyNumberFormat="1" applyFont="1" applyBorder="1" applyAlignment="1">
      <alignment horizontal="right" vertical="center"/>
    </xf>
    <xf numFmtId="176" fontId="4" fillId="0" borderId="37" xfId="0" applyNumberFormat="1" applyFont="1" applyBorder="1" applyAlignment="1">
      <alignment horizontal="right" vertical="center"/>
    </xf>
    <xf numFmtId="176" fontId="4" fillId="0" borderId="38" xfId="0" applyNumberFormat="1" applyFont="1" applyBorder="1" applyAlignment="1">
      <alignment horizontal="right" vertical="center"/>
    </xf>
    <xf numFmtId="38" fontId="4" fillId="0" borderId="25" xfId="1" applyFont="1" applyFill="1" applyBorder="1" applyAlignment="1">
      <alignment horizontal="center" vertical="center"/>
    </xf>
    <xf numFmtId="38" fontId="4" fillId="0" borderId="26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177" fontId="4" fillId="0" borderId="25" xfId="0" applyNumberFormat="1" applyFont="1" applyBorder="1" applyAlignment="1">
      <alignment horizontal="center" vertical="center"/>
    </xf>
    <xf numFmtId="177" fontId="4" fillId="0" borderId="26" xfId="0" applyNumberFormat="1" applyFont="1" applyBorder="1" applyAlignment="1">
      <alignment horizontal="center" vertical="center"/>
    </xf>
    <xf numFmtId="177" fontId="4" fillId="0" borderId="27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176" fontId="4" fillId="2" borderId="35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176" fontId="4" fillId="2" borderId="39" xfId="0" applyNumberFormat="1" applyFont="1" applyFill="1" applyBorder="1" applyAlignment="1">
      <alignment horizontal="right" vertical="center"/>
    </xf>
    <xf numFmtId="176" fontId="4" fillId="2" borderId="23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Alignment="1">
      <alignment horizontal="right" vertical="center"/>
    </xf>
    <xf numFmtId="176" fontId="4" fillId="2" borderId="42" xfId="0" applyNumberFormat="1" applyFont="1" applyFill="1" applyBorder="1" applyAlignment="1">
      <alignment horizontal="right" vertical="center"/>
    </xf>
    <xf numFmtId="176" fontId="4" fillId="2" borderId="40" xfId="0" applyNumberFormat="1" applyFont="1" applyFill="1" applyBorder="1" applyAlignment="1">
      <alignment horizontal="right" vertical="center"/>
    </xf>
    <xf numFmtId="176" fontId="4" fillId="2" borderId="13" xfId="0" applyNumberFormat="1" applyFont="1" applyFill="1" applyBorder="1" applyAlignment="1">
      <alignment horizontal="right" vertical="center"/>
    </xf>
    <xf numFmtId="176" fontId="4" fillId="2" borderId="41" xfId="0" applyNumberFormat="1" applyFont="1" applyFill="1" applyBorder="1" applyAlignment="1">
      <alignment horizontal="right" vertical="center"/>
    </xf>
    <xf numFmtId="0" fontId="4" fillId="0" borderId="40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77" fontId="4" fillId="0" borderId="28" xfId="0" applyNumberFormat="1" applyFont="1" applyBorder="1" applyAlignment="1">
      <alignment horizontal="center" vertical="center" wrapText="1"/>
    </xf>
    <xf numFmtId="178" fontId="4" fillId="0" borderId="28" xfId="0" applyNumberFormat="1" applyFont="1" applyBorder="1" applyAlignment="1">
      <alignment horizontal="center" vertical="center" wrapText="1"/>
    </xf>
    <xf numFmtId="176" fontId="4" fillId="2" borderId="25" xfId="0" applyNumberFormat="1" applyFont="1" applyFill="1" applyBorder="1" applyAlignment="1">
      <alignment horizontal="right" vertical="center"/>
    </xf>
    <xf numFmtId="176" fontId="4" fillId="2" borderId="26" xfId="0" applyNumberFormat="1" applyFont="1" applyFill="1" applyBorder="1" applyAlignment="1">
      <alignment horizontal="right" vertical="center"/>
    </xf>
    <xf numFmtId="176" fontId="4" fillId="2" borderId="27" xfId="0" applyNumberFormat="1" applyFont="1" applyFill="1" applyBorder="1" applyAlignment="1">
      <alignment horizontal="right" vertical="center"/>
    </xf>
    <xf numFmtId="176" fontId="4" fillId="0" borderId="28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 textRotation="255"/>
    </xf>
    <xf numFmtId="38" fontId="4" fillId="0" borderId="24" xfId="1" applyFont="1" applyBorder="1" applyAlignment="1">
      <alignment horizontal="center" vertical="center" textRotation="255"/>
    </xf>
    <xf numFmtId="38" fontId="4" fillId="0" borderId="44" xfId="1" applyFont="1" applyBorder="1" applyAlignment="1">
      <alignment horizontal="center" vertical="center" textRotation="255"/>
    </xf>
    <xf numFmtId="176" fontId="4" fillId="2" borderId="28" xfId="0" applyNumberFormat="1" applyFont="1" applyFill="1" applyBorder="1" applyAlignment="1">
      <alignment horizontal="right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177" fontId="4" fillId="0" borderId="28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CE29B-003E-4109-964E-EC4DCE2B6E70}">
  <sheetPr>
    <tabColor rgb="FFFFFF00"/>
  </sheetPr>
  <dimension ref="B1:O53"/>
  <sheetViews>
    <sheetView showZeros="0" tabSelected="1" view="pageBreakPreview" topLeftCell="A28" zoomScale="86" zoomScaleNormal="100" zoomScaleSheetLayoutView="86" workbookViewId="0">
      <selection activeCell="E53" sqref="E53"/>
    </sheetView>
  </sheetViews>
  <sheetFormatPr defaultColWidth="9" defaultRowHeight="13"/>
  <cols>
    <col min="1" max="1" width="2.25" style="1" customWidth="1"/>
    <col min="2" max="2" width="4" style="1" customWidth="1"/>
    <col min="3" max="3" width="18.75" style="1" customWidth="1"/>
    <col min="4" max="4" width="15.83203125" style="1" customWidth="1"/>
    <col min="5" max="5" width="14.75" style="1" customWidth="1"/>
    <col min="6" max="6" width="1.83203125" style="1" customWidth="1"/>
    <col min="7" max="7" width="11.75" style="1" customWidth="1"/>
    <col min="8" max="8" width="4" style="1" customWidth="1"/>
    <col min="9" max="9" width="4.33203125" style="1" customWidth="1"/>
    <col min="10" max="10" width="16.75" style="1" customWidth="1"/>
    <col min="11" max="11" width="6.83203125" style="1" customWidth="1"/>
    <col min="12" max="13" width="5.58203125" style="1" customWidth="1"/>
    <col min="14" max="14" width="11" style="1" customWidth="1"/>
    <col min="15" max="15" width="1.83203125" style="1" customWidth="1"/>
    <col min="16" max="16384" width="9" style="1"/>
  </cols>
  <sheetData>
    <row r="1" spans="2:15" ht="16" customHeight="1"/>
    <row r="2" spans="2:15" ht="16" customHeight="1">
      <c r="B2" s="2" t="s">
        <v>0</v>
      </c>
      <c r="C2" s="2"/>
      <c r="D2" s="2"/>
      <c r="E2" s="2"/>
      <c r="F2" s="2"/>
      <c r="G2" s="2"/>
      <c r="H2" s="2"/>
      <c r="I2" s="2"/>
    </row>
    <row r="3" spans="2:15" ht="28.5" customHeight="1"/>
    <row r="4" spans="2:15" ht="21.75" customHeight="1">
      <c r="B4" s="125" t="s">
        <v>1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</row>
    <row r="5" spans="2:15" ht="25" customHeight="1" thickBot="1">
      <c r="B5" s="2" t="s">
        <v>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5" ht="39.75" customHeight="1">
      <c r="B6" s="113" t="s">
        <v>3</v>
      </c>
      <c r="C6" s="115"/>
      <c r="D6" s="3" t="s">
        <v>4</v>
      </c>
      <c r="E6" s="3" t="s">
        <v>5</v>
      </c>
      <c r="F6" s="115" t="s">
        <v>6</v>
      </c>
      <c r="G6" s="115"/>
      <c r="H6" s="115"/>
      <c r="I6" s="115"/>
      <c r="J6" s="115"/>
      <c r="K6" s="115"/>
      <c r="L6" s="115"/>
      <c r="M6" s="115"/>
      <c r="N6" s="115"/>
      <c r="O6" s="116"/>
    </row>
    <row r="7" spans="2:15" ht="25" customHeight="1">
      <c r="B7" s="126" t="s">
        <v>7</v>
      </c>
      <c r="C7" s="127"/>
      <c r="D7" s="4"/>
      <c r="E7" s="5">
        <f>D7</f>
        <v>0</v>
      </c>
      <c r="F7" s="6"/>
      <c r="G7" s="7" t="s">
        <v>8</v>
      </c>
      <c r="H7" s="7"/>
      <c r="I7" s="7"/>
      <c r="J7" s="7"/>
      <c r="K7" s="7"/>
      <c r="L7" s="7"/>
      <c r="M7" s="7"/>
      <c r="N7" s="7"/>
      <c r="O7" s="8"/>
    </row>
    <row r="8" spans="2:15" ht="9.75" customHeight="1">
      <c r="B8" s="128"/>
      <c r="C8" s="129"/>
      <c r="D8" s="9"/>
      <c r="E8" s="9"/>
      <c r="F8" s="2"/>
      <c r="G8" s="2"/>
      <c r="H8" s="2"/>
      <c r="I8" s="2"/>
      <c r="J8" s="2"/>
      <c r="K8" s="2"/>
      <c r="L8" s="2"/>
      <c r="M8" s="2"/>
      <c r="N8" s="2"/>
      <c r="O8" s="10"/>
    </row>
    <row r="9" spans="2:15" ht="25" customHeight="1">
      <c r="B9" s="68" t="s">
        <v>9</v>
      </c>
      <c r="C9" s="124"/>
      <c r="D9" s="11"/>
      <c r="E9" s="12">
        <f>E46</f>
        <v>0</v>
      </c>
      <c r="F9" s="13"/>
      <c r="G9" s="13" t="s">
        <v>10</v>
      </c>
      <c r="H9" s="13"/>
      <c r="I9" s="13"/>
      <c r="J9" s="13"/>
      <c r="K9" s="13"/>
      <c r="L9" s="13"/>
      <c r="M9" s="13"/>
      <c r="N9" s="13"/>
      <c r="O9" s="14"/>
    </row>
    <row r="10" spans="2:15" ht="25" customHeight="1" thickBot="1">
      <c r="B10" s="111" t="s">
        <v>11</v>
      </c>
      <c r="C10" s="112"/>
      <c r="D10" s="15">
        <f>SUM(D7:D9)</f>
        <v>0</v>
      </c>
      <c r="E10" s="15">
        <f>SUM(E7:E9)</f>
        <v>0</v>
      </c>
      <c r="F10" s="16"/>
      <c r="G10" s="17"/>
      <c r="H10" s="17"/>
      <c r="I10" s="17"/>
      <c r="J10" s="17"/>
      <c r="K10" s="17"/>
      <c r="L10" s="17"/>
      <c r="M10" s="17"/>
      <c r="N10" s="17"/>
      <c r="O10" s="18"/>
    </row>
    <row r="11" spans="2:15" ht="16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2:15" ht="25" customHeight="1" thickBot="1">
      <c r="B12" s="2" t="s">
        <v>12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2:15" ht="38.25" customHeight="1">
      <c r="B13" s="113" t="s">
        <v>3</v>
      </c>
      <c r="C13" s="114"/>
      <c r="D13" s="3" t="s">
        <v>4</v>
      </c>
      <c r="E13" s="3" t="s">
        <v>5</v>
      </c>
      <c r="F13" s="115" t="s">
        <v>13</v>
      </c>
      <c r="G13" s="115"/>
      <c r="H13" s="115"/>
      <c r="I13" s="115"/>
      <c r="J13" s="115"/>
      <c r="K13" s="115"/>
      <c r="L13" s="115"/>
      <c r="M13" s="115"/>
      <c r="N13" s="115"/>
      <c r="O13" s="116"/>
    </row>
    <row r="14" spans="2:15" ht="7.5" customHeight="1">
      <c r="B14" s="117" t="s">
        <v>14</v>
      </c>
      <c r="C14" s="19"/>
      <c r="D14" s="20"/>
      <c r="E14" s="9"/>
      <c r="F14" s="2"/>
      <c r="G14" s="2"/>
      <c r="H14" s="2"/>
      <c r="I14" s="2"/>
      <c r="J14" s="2"/>
      <c r="K14" s="2"/>
      <c r="L14" s="2"/>
      <c r="M14" s="2"/>
      <c r="N14" s="2"/>
      <c r="O14" s="10"/>
    </row>
    <row r="15" spans="2:15" ht="25" customHeight="1">
      <c r="B15" s="118"/>
      <c r="C15" s="19" t="s">
        <v>15</v>
      </c>
      <c r="D15" s="20"/>
      <c r="E15" s="9"/>
      <c r="F15" s="2"/>
      <c r="G15" s="2" t="s">
        <v>16</v>
      </c>
      <c r="H15" s="2"/>
      <c r="I15" s="2"/>
      <c r="J15" s="2"/>
      <c r="K15" s="2"/>
      <c r="L15" s="2"/>
      <c r="M15" s="2"/>
      <c r="N15" s="2"/>
      <c r="O15" s="10"/>
    </row>
    <row r="16" spans="2:15" ht="25" customHeight="1">
      <c r="B16" s="118"/>
      <c r="C16" s="2"/>
      <c r="D16" s="20"/>
      <c r="E16" s="9"/>
      <c r="F16" s="2"/>
      <c r="G16" s="61" t="s">
        <v>43</v>
      </c>
      <c r="H16" s="61"/>
      <c r="I16" s="2"/>
      <c r="J16" s="2"/>
      <c r="K16" s="2"/>
      <c r="L16" s="2"/>
      <c r="M16" s="2"/>
      <c r="N16" s="2"/>
      <c r="O16" s="10"/>
    </row>
    <row r="17" spans="2:15" ht="33" customHeight="1">
      <c r="B17" s="118"/>
      <c r="C17" s="19"/>
      <c r="D17" s="9"/>
      <c r="E17" s="9"/>
      <c r="F17" s="21"/>
      <c r="G17" s="102" t="s">
        <v>17</v>
      </c>
      <c r="H17" s="103"/>
      <c r="I17" s="104"/>
      <c r="J17" s="105" t="s">
        <v>18</v>
      </c>
      <c r="K17" s="105"/>
      <c r="L17" s="106" t="s">
        <v>19</v>
      </c>
      <c r="M17" s="106"/>
      <c r="N17" s="106"/>
      <c r="O17" s="10"/>
    </row>
    <row r="18" spans="2:15" ht="25" customHeight="1">
      <c r="B18" s="118"/>
      <c r="C18" s="19" t="s">
        <v>20</v>
      </c>
      <c r="D18" s="22"/>
      <c r="E18" s="9">
        <f>G18</f>
        <v>0</v>
      </c>
      <c r="F18" s="23"/>
      <c r="G18" s="107"/>
      <c r="H18" s="108"/>
      <c r="I18" s="109"/>
      <c r="J18" s="120"/>
      <c r="K18" s="120"/>
      <c r="L18" s="110" t="e">
        <f>G18/J18</f>
        <v>#DIV/0!</v>
      </c>
      <c r="M18" s="110"/>
      <c r="N18" s="110"/>
      <c r="O18" s="10"/>
    </row>
    <row r="19" spans="2:15" ht="25" customHeight="1">
      <c r="B19" s="118"/>
      <c r="C19" s="19"/>
      <c r="D19" s="9"/>
      <c r="E19" s="9"/>
      <c r="F19" s="2"/>
      <c r="G19" s="13" t="s">
        <v>21</v>
      </c>
      <c r="H19" s="24"/>
      <c r="I19" s="24"/>
      <c r="J19" s="25"/>
      <c r="K19" s="25"/>
      <c r="L19" s="24"/>
      <c r="M19" s="24"/>
      <c r="N19" s="24"/>
      <c r="O19" s="10"/>
    </row>
    <row r="20" spans="2:15" ht="34.5" customHeight="1">
      <c r="B20" s="118"/>
      <c r="C20" s="19"/>
      <c r="D20" s="9"/>
      <c r="E20" s="9"/>
      <c r="F20" s="2"/>
      <c r="G20" s="121" t="s">
        <v>22</v>
      </c>
      <c r="H20" s="122"/>
      <c r="I20" s="122"/>
      <c r="J20" s="105" t="s">
        <v>18</v>
      </c>
      <c r="K20" s="105"/>
      <c r="L20" s="105" t="s">
        <v>23</v>
      </c>
      <c r="M20" s="123"/>
      <c r="N20" s="123"/>
      <c r="O20" s="10"/>
    </row>
    <row r="21" spans="2:15" ht="25" customHeight="1">
      <c r="B21" s="118"/>
      <c r="C21" s="19"/>
      <c r="D21" s="9"/>
      <c r="E21" s="9"/>
      <c r="F21" s="2"/>
      <c r="G21" s="120"/>
      <c r="H21" s="120"/>
      <c r="I21" s="120"/>
      <c r="J21" s="110">
        <f>J18</f>
        <v>0</v>
      </c>
      <c r="K21" s="110"/>
      <c r="L21" s="110" t="e">
        <f>(G21/J21)*1000</f>
        <v>#DIV/0!</v>
      </c>
      <c r="M21" s="110"/>
      <c r="N21" s="110"/>
      <c r="O21" s="10"/>
    </row>
    <row r="22" spans="2:15" ht="25" customHeight="1">
      <c r="B22" s="118"/>
      <c r="C22" s="19"/>
      <c r="D22" s="9"/>
      <c r="E22" s="9"/>
      <c r="F22" s="2"/>
      <c r="G22" s="2"/>
      <c r="H22" s="2"/>
      <c r="I22" s="21"/>
      <c r="J22" s="21"/>
      <c r="K22" s="26"/>
      <c r="L22" s="26"/>
      <c r="M22" s="26"/>
      <c r="N22" s="21"/>
      <c r="O22" s="10"/>
    </row>
    <row r="23" spans="2:15" ht="25" customHeight="1">
      <c r="B23" s="118"/>
      <c r="C23" s="19"/>
      <c r="D23" s="9"/>
      <c r="E23" s="9"/>
      <c r="F23" s="2"/>
      <c r="G23" s="2" t="s">
        <v>24</v>
      </c>
      <c r="H23" s="2"/>
      <c r="I23" s="21"/>
      <c r="J23" s="21"/>
      <c r="K23" s="26"/>
      <c r="L23" s="26"/>
      <c r="M23" s="26"/>
      <c r="N23" s="21"/>
      <c r="O23" s="10"/>
    </row>
    <row r="24" spans="2:15" ht="25" customHeight="1">
      <c r="B24" s="118"/>
      <c r="C24" s="19"/>
      <c r="D24" s="9"/>
      <c r="E24" s="9"/>
      <c r="F24" s="2"/>
      <c r="G24" s="61" t="s">
        <v>44</v>
      </c>
      <c r="H24" s="2"/>
      <c r="I24" s="2"/>
      <c r="J24" s="2"/>
      <c r="K24" s="2"/>
      <c r="L24" s="2"/>
      <c r="M24" s="2"/>
      <c r="N24" s="2"/>
      <c r="O24" s="10"/>
    </row>
    <row r="25" spans="2:15" ht="32.15" customHeight="1">
      <c r="B25" s="118"/>
      <c r="C25" s="19"/>
      <c r="D25" s="9"/>
      <c r="E25" s="9"/>
      <c r="F25" s="21"/>
      <c r="G25" s="102" t="s">
        <v>17</v>
      </c>
      <c r="H25" s="103"/>
      <c r="I25" s="104"/>
      <c r="J25" s="105" t="s">
        <v>18</v>
      </c>
      <c r="K25" s="105"/>
      <c r="L25" s="106" t="s">
        <v>25</v>
      </c>
      <c r="M25" s="106"/>
      <c r="N25" s="106"/>
      <c r="O25" s="10"/>
    </row>
    <row r="26" spans="2:15" ht="25" customHeight="1">
      <c r="B26" s="118"/>
      <c r="C26" s="23" t="s">
        <v>26</v>
      </c>
      <c r="D26" s="22"/>
      <c r="E26" s="27">
        <f>G26</f>
        <v>0</v>
      </c>
      <c r="F26" s="19"/>
      <c r="G26" s="107"/>
      <c r="H26" s="108"/>
      <c r="I26" s="109"/>
      <c r="J26" s="110">
        <f>J18</f>
        <v>0</v>
      </c>
      <c r="K26" s="110"/>
      <c r="L26" s="110" t="e">
        <f>G26/J26</f>
        <v>#DIV/0!</v>
      </c>
      <c r="M26" s="110"/>
      <c r="N26" s="110"/>
      <c r="O26" s="10"/>
    </row>
    <row r="27" spans="2:15" ht="25" customHeight="1">
      <c r="B27" s="118"/>
      <c r="C27" s="19"/>
      <c r="D27" s="9"/>
      <c r="E27" s="9"/>
      <c r="F27" s="2"/>
      <c r="G27" s="2" t="s">
        <v>21</v>
      </c>
      <c r="H27" s="24"/>
      <c r="I27" s="24"/>
      <c r="J27" s="25"/>
      <c r="K27" s="25"/>
      <c r="L27" s="24"/>
      <c r="M27" s="24"/>
      <c r="N27" s="24"/>
      <c r="O27" s="10"/>
    </row>
    <row r="28" spans="2:15" ht="10.5" customHeight="1">
      <c r="B28" s="118"/>
      <c r="C28" s="19"/>
      <c r="D28" s="28"/>
      <c r="E28" s="28"/>
      <c r="F28" s="2"/>
      <c r="G28" s="29"/>
      <c r="H28" s="2"/>
      <c r="I28" s="21"/>
      <c r="J28" s="21"/>
      <c r="K28" s="2"/>
      <c r="L28" s="2"/>
      <c r="M28" s="2"/>
      <c r="N28" s="21"/>
      <c r="O28" s="10"/>
    </row>
    <row r="29" spans="2:15" ht="30" customHeight="1">
      <c r="B29" s="118"/>
      <c r="C29" s="30" t="s">
        <v>27</v>
      </c>
      <c r="D29" s="31">
        <f>SUM(D14:D28)</f>
        <v>0</v>
      </c>
      <c r="E29" s="32">
        <f>SUM(E14:E28)</f>
        <v>0</v>
      </c>
      <c r="F29" s="33"/>
      <c r="G29" s="34"/>
      <c r="H29" s="34"/>
      <c r="I29" s="33"/>
      <c r="J29" s="33"/>
      <c r="K29" s="34"/>
      <c r="L29" s="34"/>
      <c r="M29" s="34"/>
      <c r="N29" s="34"/>
      <c r="O29" s="35"/>
    </row>
    <row r="30" spans="2:15" ht="7" customHeight="1" thickBot="1">
      <c r="B30" s="118"/>
      <c r="C30" s="36"/>
      <c r="D30" s="37"/>
      <c r="E30" s="5"/>
      <c r="F30" s="6"/>
      <c r="G30" s="7"/>
      <c r="H30" s="7"/>
      <c r="I30" s="6"/>
      <c r="J30" s="6"/>
      <c r="K30" s="7"/>
      <c r="L30" s="7"/>
      <c r="M30" s="7"/>
      <c r="N30" s="7"/>
      <c r="O30" s="8"/>
    </row>
    <row r="31" spans="2:15" ht="25" customHeight="1" thickBot="1">
      <c r="B31" s="118"/>
      <c r="C31" s="19"/>
      <c r="D31" s="20"/>
      <c r="E31" s="9"/>
      <c r="F31" s="21"/>
      <c r="G31" s="72" t="s">
        <v>40</v>
      </c>
      <c r="H31" s="72"/>
      <c r="I31" s="72"/>
      <c r="J31" s="73"/>
      <c r="K31" s="74">
        <f>ROUNDDOWN(E29*0.1,0)</f>
        <v>0</v>
      </c>
      <c r="L31" s="75"/>
      <c r="M31" s="75"/>
      <c r="N31" s="76"/>
      <c r="O31" s="10"/>
    </row>
    <row r="32" spans="2:15" ht="8.25" customHeight="1">
      <c r="B32" s="118"/>
      <c r="C32" s="19"/>
      <c r="D32" s="20"/>
      <c r="E32" s="9"/>
      <c r="F32" s="21"/>
      <c r="G32" s="58"/>
      <c r="H32" s="58"/>
      <c r="I32" s="58"/>
      <c r="J32" s="59"/>
      <c r="K32" s="60"/>
      <c r="L32" s="60"/>
      <c r="M32" s="60"/>
      <c r="N32" s="60"/>
      <c r="O32" s="10"/>
    </row>
    <row r="33" spans="2:15" ht="21" customHeight="1">
      <c r="B33" s="118"/>
      <c r="C33" s="23"/>
      <c r="D33" s="9"/>
      <c r="E33" s="9"/>
      <c r="F33" s="19"/>
      <c r="G33" s="62" t="s">
        <v>45</v>
      </c>
      <c r="H33" s="38"/>
      <c r="I33" s="2"/>
      <c r="J33" s="2"/>
      <c r="K33" s="21"/>
      <c r="L33" s="21"/>
      <c r="M33" s="21"/>
      <c r="N33" s="21"/>
      <c r="O33" s="10"/>
    </row>
    <row r="34" spans="2:15" ht="25" customHeight="1">
      <c r="B34" s="118"/>
      <c r="C34" s="23"/>
      <c r="D34" s="9"/>
      <c r="E34" s="9"/>
      <c r="F34" s="19"/>
      <c r="G34" s="77" t="s">
        <v>3</v>
      </c>
      <c r="H34" s="78"/>
      <c r="I34" s="78"/>
      <c r="J34" s="78"/>
      <c r="K34" s="79"/>
      <c r="L34" s="80" t="s">
        <v>28</v>
      </c>
      <c r="M34" s="81"/>
      <c r="N34" s="82"/>
      <c r="O34" s="10"/>
    </row>
    <row r="35" spans="2:15" ht="25" customHeight="1">
      <c r="B35" s="118"/>
      <c r="C35" s="83" t="s">
        <v>29</v>
      </c>
      <c r="D35" s="22"/>
      <c r="E35" s="9">
        <f>L35</f>
        <v>0</v>
      </c>
      <c r="F35" s="19"/>
      <c r="G35" s="84" t="s">
        <v>30</v>
      </c>
      <c r="H35" s="85"/>
      <c r="I35" s="85"/>
      <c r="J35" s="85"/>
      <c r="K35" s="86"/>
      <c r="L35" s="87"/>
      <c r="M35" s="88"/>
      <c r="N35" s="89"/>
      <c r="O35" s="10"/>
    </row>
    <row r="36" spans="2:15" ht="25" customHeight="1">
      <c r="B36" s="118"/>
      <c r="C36" s="83"/>
      <c r="D36" s="9"/>
      <c r="E36" s="9"/>
      <c r="F36" s="19"/>
      <c r="G36" s="96" t="s">
        <v>31</v>
      </c>
      <c r="H36" s="97"/>
      <c r="I36" s="97"/>
      <c r="J36" s="97"/>
      <c r="K36" s="98"/>
      <c r="L36" s="90"/>
      <c r="M36" s="91"/>
      <c r="N36" s="92"/>
      <c r="O36" s="10"/>
    </row>
    <row r="37" spans="2:15" ht="25" customHeight="1">
      <c r="B37" s="118"/>
      <c r="C37" s="83"/>
      <c r="D37" s="9"/>
      <c r="E37" s="9"/>
      <c r="F37" s="19"/>
      <c r="G37" s="84" t="s">
        <v>32</v>
      </c>
      <c r="H37" s="85"/>
      <c r="I37" s="85"/>
      <c r="J37" s="85"/>
      <c r="K37" s="86"/>
      <c r="L37" s="90"/>
      <c r="M37" s="91"/>
      <c r="N37" s="92"/>
      <c r="O37" s="10"/>
    </row>
    <row r="38" spans="2:15" ht="25" customHeight="1">
      <c r="B38" s="118"/>
      <c r="C38" s="23"/>
      <c r="D38" s="9"/>
      <c r="E38" s="9"/>
      <c r="F38" s="19"/>
      <c r="G38" s="96" t="s">
        <v>33</v>
      </c>
      <c r="H38" s="97"/>
      <c r="I38" s="97"/>
      <c r="J38" s="97"/>
      <c r="K38" s="98"/>
      <c r="L38" s="90"/>
      <c r="M38" s="91"/>
      <c r="N38" s="92"/>
      <c r="O38" s="10"/>
    </row>
    <row r="39" spans="2:15" ht="25" customHeight="1">
      <c r="B39" s="118"/>
      <c r="C39" s="23"/>
      <c r="D39" s="9"/>
      <c r="E39" s="9"/>
      <c r="F39" s="19"/>
      <c r="G39" s="84" t="s">
        <v>34</v>
      </c>
      <c r="H39" s="85"/>
      <c r="I39" s="85"/>
      <c r="J39" s="85"/>
      <c r="K39" s="86"/>
      <c r="L39" s="90"/>
      <c r="M39" s="91"/>
      <c r="N39" s="92"/>
      <c r="O39" s="10"/>
    </row>
    <row r="40" spans="2:15" ht="48" customHeight="1">
      <c r="B40" s="118"/>
      <c r="C40" s="23"/>
      <c r="D40" s="9"/>
      <c r="E40" s="9"/>
      <c r="F40" s="19"/>
      <c r="G40" s="99" t="s">
        <v>35</v>
      </c>
      <c r="H40" s="100"/>
      <c r="I40" s="100"/>
      <c r="J40" s="100"/>
      <c r="K40" s="101"/>
      <c r="L40" s="93"/>
      <c r="M40" s="94"/>
      <c r="N40" s="95"/>
      <c r="O40" s="10"/>
    </row>
    <row r="41" spans="2:15" ht="25" customHeight="1">
      <c r="B41" s="118"/>
      <c r="C41" s="23"/>
      <c r="D41" s="27"/>
      <c r="E41" s="9"/>
      <c r="F41" s="19"/>
      <c r="G41" s="38" t="s">
        <v>21</v>
      </c>
      <c r="H41" s="39"/>
      <c r="I41" s="39"/>
      <c r="J41" s="39"/>
      <c r="K41" s="39"/>
      <c r="L41" s="24"/>
      <c r="M41" s="24"/>
      <c r="N41" s="24"/>
      <c r="O41" s="10"/>
    </row>
    <row r="42" spans="2:15" ht="6.65" customHeight="1">
      <c r="B42" s="118"/>
      <c r="C42" s="40"/>
      <c r="D42" s="28"/>
      <c r="E42" s="28"/>
      <c r="F42" s="41"/>
      <c r="G42" s="38"/>
      <c r="H42" s="38"/>
      <c r="I42" s="2"/>
      <c r="J42" s="2"/>
      <c r="K42" s="21"/>
      <c r="L42" s="21"/>
      <c r="M42" s="21"/>
      <c r="N42" s="21"/>
      <c r="O42" s="42"/>
    </row>
    <row r="43" spans="2:15" ht="30" customHeight="1">
      <c r="B43" s="119"/>
      <c r="C43" s="43" t="s">
        <v>27</v>
      </c>
      <c r="D43" s="12">
        <f>D35</f>
        <v>0</v>
      </c>
      <c r="E43" s="12">
        <f>L35</f>
        <v>0</v>
      </c>
      <c r="F43" s="44"/>
      <c r="G43" s="45"/>
      <c r="H43" s="45"/>
      <c r="I43" s="34"/>
      <c r="J43" s="34"/>
      <c r="K43" s="33"/>
      <c r="L43" s="33"/>
      <c r="M43" s="33"/>
      <c r="N43" s="33"/>
      <c r="O43" s="14"/>
    </row>
    <row r="44" spans="2:15" ht="30" customHeight="1" thickBot="1">
      <c r="B44" s="66" t="s">
        <v>36</v>
      </c>
      <c r="C44" s="67"/>
      <c r="D44" s="46">
        <f>D29+D43</f>
        <v>0</v>
      </c>
      <c r="E44" s="46">
        <f>E29+E43</f>
        <v>0</v>
      </c>
      <c r="F44" s="47"/>
      <c r="G44" s="48"/>
      <c r="H44" s="48"/>
      <c r="I44" s="48"/>
      <c r="J44" s="48"/>
      <c r="K44" s="48"/>
      <c r="L44" s="48"/>
      <c r="M44" s="48"/>
      <c r="N44" s="48"/>
      <c r="O44" s="49"/>
    </row>
    <row r="45" spans="2:15" ht="30" customHeight="1">
      <c r="B45" s="68" t="s">
        <v>37</v>
      </c>
      <c r="C45" s="69"/>
      <c r="D45" s="12">
        <f>D44</f>
        <v>0</v>
      </c>
      <c r="E45" s="50">
        <f>E44</f>
        <v>0</v>
      </c>
      <c r="F45" s="51"/>
      <c r="G45" s="52"/>
      <c r="H45" s="52"/>
      <c r="I45" s="2"/>
      <c r="J45" s="52"/>
      <c r="K45" s="52"/>
      <c r="L45" s="2"/>
      <c r="M45" s="2"/>
      <c r="N45" s="2"/>
      <c r="O45" s="53"/>
    </row>
    <row r="46" spans="2:15" ht="26.5" customHeight="1">
      <c r="B46" s="70" t="s">
        <v>38</v>
      </c>
      <c r="C46" s="54" t="s">
        <v>39</v>
      </c>
      <c r="D46" s="9">
        <f>D9</f>
        <v>0</v>
      </c>
      <c r="E46" s="22"/>
      <c r="F46" s="41"/>
      <c r="G46" s="2"/>
      <c r="H46" s="2"/>
      <c r="I46" s="55"/>
      <c r="J46" s="2"/>
      <c r="K46" s="2"/>
      <c r="L46" s="55"/>
      <c r="M46" s="55"/>
      <c r="N46" s="55"/>
      <c r="O46" s="10"/>
    </row>
    <row r="47" spans="2:15" ht="31" customHeight="1" thickBot="1">
      <c r="B47" s="71"/>
      <c r="C47" s="56" t="s">
        <v>41</v>
      </c>
      <c r="D47" s="46">
        <f>D7</f>
        <v>0</v>
      </c>
      <c r="E47" s="46">
        <f>D47</f>
        <v>0</v>
      </c>
      <c r="F47" s="47"/>
      <c r="G47" s="48"/>
      <c r="H47" s="48"/>
      <c r="I47" s="48"/>
      <c r="J47" s="48"/>
      <c r="K47" s="48"/>
      <c r="L47" s="48"/>
      <c r="M47" s="48"/>
      <c r="N47" s="48"/>
      <c r="O47" s="49"/>
    </row>
    <row r="48" spans="2:15" s="2" customFormat="1" ht="20.149999999999999" customHeight="1">
      <c r="C48" s="63" t="s">
        <v>42</v>
      </c>
      <c r="D48" s="64"/>
      <c r="E48" s="63"/>
      <c r="F48" s="63"/>
      <c r="G48" s="63"/>
      <c r="H48" s="63"/>
      <c r="I48" s="63"/>
      <c r="J48" s="63"/>
      <c r="K48" s="63"/>
      <c r="L48" s="63"/>
      <c r="M48" s="63"/>
      <c r="N48" s="63"/>
    </row>
    <row r="49" spans="2:15" ht="20.149999999999999" customHeight="1">
      <c r="B49" s="57"/>
      <c r="C49" s="65" t="s">
        <v>46</v>
      </c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2"/>
    </row>
    <row r="50" spans="2:15" ht="16" customHeight="1"/>
    <row r="51" spans="2:15" ht="16" customHeight="1"/>
    <row r="52" spans="2:15" ht="16" customHeight="1"/>
    <row r="53" spans="2:15" ht="16" customHeight="1"/>
  </sheetData>
  <mergeCells count="44">
    <mergeCell ref="B9:C9"/>
    <mergeCell ref="B4:O4"/>
    <mergeCell ref="B6:C6"/>
    <mergeCell ref="F6:O6"/>
    <mergeCell ref="B7:C7"/>
    <mergeCell ref="B8:C8"/>
    <mergeCell ref="B10:C10"/>
    <mergeCell ref="B13:C13"/>
    <mergeCell ref="F13:O13"/>
    <mergeCell ref="B14:B43"/>
    <mergeCell ref="G17:I17"/>
    <mergeCell ref="J17:K17"/>
    <mergeCell ref="L17:N17"/>
    <mergeCell ref="G18:I18"/>
    <mergeCell ref="J18:K18"/>
    <mergeCell ref="L18:N18"/>
    <mergeCell ref="G20:I20"/>
    <mergeCell ref="J20:K20"/>
    <mergeCell ref="L20:N20"/>
    <mergeCell ref="G21:I21"/>
    <mergeCell ref="J21:K21"/>
    <mergeCell ref="L21:N21"/>
    <mergeCell ref="G25:I25"/>
    <mergeCell ref="J25:K25"/>
    <mergeCell ref="L25:N25"/>
    <mergeCell ref="G26:I26"/>
    <mergeCell ref="J26:K26"/>
    <mergeCell ref="L26:N26"/>
    <mergeCell ref="C49:N49"/>
    <mergeCell ref="B44:C44"/>
    <mergeCell ref="B45:C45"/>
    <mergeCell ref="B46:B47"/>
    <mergeCell ref="G31:J31"/>
    <mergeCell ref="K31:N31"/>
    <mergeCell ref="G34:K34"/>
    <mergeCell ref="L34:N34"/>
    <mergeCell ref="C35:C37"/>
    <mergeCell ref="G35:K35"/>
    <mergeCell ref="L35:N40"/>
    <mergeCell ref="G36:K36"/>
    <mergeCell ref="G37:K37"/>
    <mergeCell ref="G38:K38"/>
    <mergeCell ref="G39:K39"/>
    <mergeCell ref="G40:K40"/>
  </mergeCells>
  <phoneticPr fontId="3"/>
  <pageMargins left="0.9055118110236221" right="0.31496062992125984" top="0.55118110236220474" bottom="0.35433070866141736" header="0.31496062992125984" footer="0.31496062992125984"/>
  <pageSetup paperSize="9" scale="6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別紙６その１精算書（お米等の配布）</vt:lpstr>
      <vt:lpstr>'別紙６その１精算書（お米等の配布）'!Print_Area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satou honoka</dc:creator>
  <cp:lastModifiedBy>satou honoka</cp:lastModifiedBy>
  <dcterms:created xsi:type="dcterms:W3CDTF">2025-07-08T06:49:13Z</dcterms:created>
  <dcterms:modified xsi:type="dcterms:W3CDTF">2025-07-17T07:30:52Z</dcterms:modified>
</cp:coreProperties>
</file>