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30338000障がい福祉課\2025\F_事業者支援担当\F8_研修関係\11_担い手確保支援事業費補助金\03_交付要綱\会計課より修正指示\"/>
    </mc:Choice>
  </mc:AlternateContent>
  <xr:revisionPtr revIDLastSave="0" documentId="13_ncr:1_{31627172-FCEA-49D6-9386-ECA8C78203D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変更計画書" sheetId="3" r:id="rId1"/>
  </sheets>
  <definedNames>
    <definedName name="_xlnm.Print_Area" localSheetId="0">変更計画書!$A$1:$M$28</definedName>
    <definedName name="_xlnm.Print_Titles" localSheetId="0">変更計画書!$1:$10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3" l="1"/>
  <c r="M12" i="3"/>
  <c r="M13" i="3"/>
  <c r="M14" i="3"/>
  <c r="M11" i="3"/>
  <c r="M20" i="3"/>
  <c r="M21" i="3" l="1"/>
  <c r="M22" i="3"/>
  <c r="M19" i="3"/>
  <c r="M23" i="3" l="1"/>
  <c r="D24" i="3" s="1"/>
</calcChain>
</file>

<file path=xl/sharedStrings.xml><?xml version="1.0" encoding="utf-8"?>
<sst xmlns="http://schemas.openxmlformats.org/spreadsheetml/2006/main" count="59" uniqueCount="41">
  <si>
    <t>研修名</t>
    <rPh sb="0" eb="2">
      <t>ケンシュウ</t>
    </rPh>
    <rPh sb="2" eb="3">
      <t>メイ</t>
    </rPh>
    <phoneticPr fontId="2"/>
  </si>
  <si>
    <t>職種</t>
    <rPh sb="0" eb="2">
      <t>ショクシュ</t>
    </rPh>
    <phoneticPr fontId="2"/>
  </si>
  <si>
    <t>氏名</t>
    <rPh sb="0" eb="2">
      <t>シメイ</t>
    </rPh>
    <phoneticPr fontId="2"/>
  </si>
  <si>
    <t>研修場所</t>
    <rPh sb="0" eb="2">
      <t>ケンシュウ</t>
    </rPh>
    <rPh sb="2" eb="4">
      <t>バショ</t>
    </rPh>
    <phoneticPr fontId="2"/>
  </si>
  <si>
    <t>№</t>
    <phoneticPr fontId="2"/>
  </si>
  <si>
    <t>例</t>
    <rPh sb="0" eb="1">
      <t>レイ</t>
    </rPh>
    <phoneticPr fontId="2"/>
  </si>
  <si>
    <r>
      <t>研修受講</t>
    </r>
    <r>
      <rPr>
        <sz val="11"/>
        <rFont val="ＭＳ Ｐゴシック"/>
        <family val="3"/>
        <charset val="128"/>
      </rPr>
      <t>年月日</t>
    </r>
    <rPh sb="0" eb="2">
      <t>ケンシュウ</t>
    </rPh>
    <rPh sb="2" eb="4">
      <t>ジュコウ</t>
    </rPh>
    <rPh sb="4" eb="7">
      <t>ネンガッピ</t>
    </rPh>
    <phoneticPr fontId="2"/>
  </si>
  <si>
    <t>事業者（法人）名</t>
    <rPh sb="0" eb="3">
      <t>ジギョウシャ</t>
    </rPh>
    <rPh sb="4" eb="6">
      <t>ホウジン</t>
    </rPh>
    <rPh sb="7" eb="8">
      <t>メイ</t>
    </rPh>
    <phoneticPr fontId="2"/>
  </si>
  <si>
    <t>氏名</t>
    <rPh sb="0" eb="2">
      <t>シメイ</t>
    </rPh>
    <phoneticPr fontId="2"/>
  </si>
  <si>
    <t>代替予定職員</t>
    <rPh sb="0" eb="2">
      <t>ダイタイ</t>
    </rPh>
    <rPh sb="2" eb="4">
      <t>ヨテイ</t>
    </rPh>
    <rPh sb="4" eb="6">
      <t>ショクイン</t>
    </rPh>
    <phoneticPr fontId="2"/>
  </si>
  <si>
    <t>介護職</t>
    <rPh sb="0" eb="2">
      <t>カイゴ</t>
    </rPh>
    <rPh sb="2" eb="3">
      <t>ショク</t>
    </rPh>
    <phoneticPr fontId="2"/>
  </si>
  <si>
    <t>１　変更前</t>
    <phoneticPr fontId="2"/>
  </si>
  <si>
    <t>２　変更後</t>
    <phoneticPr fontId="2"/>
  </si>
  <si>
    <t>代替時間数
（時間）
（a）</t>
    <rPh sb="0" eb="2">
      <t>ダイタイ</t>
    </rPh>
    <rPh sb="2" eb="4">
      <t>ジカン</t>
    </rPh>
    <rPh sb="4" eb="5">
      <t>スウ</t>
    </rPh>
    <phoneticPr fontId="2"/>
  </si>
  <si>
    <t>時給単価
（円）
（b）</t>
    <rPh sb="0" eb="2">
      <t>ジキュウ</t>
    </rPh>
    <rPh sb="2" eb="4">
      <t>タンカ</t>
    </rPh>
    <phoneticPr fontId="2"/>
  </si>
  <si>
    <t>受講
日数
（日）</t>
    <rPh sb="0" eb="2">
      <t>ジュコウ</t>
    </rPh>
    <rPh sb="3" eb="5">
      <t>ニッスウ</t>
    </rPh>
    <rPh sb="7" eb="8">
      <t>ニチ</t>
    </rPh>
    <phoneticPr fontId="2"/>
  </si>
  <si>
    <t>受講　　　　時間数
（時間）</t>
    <rPh sb="0" eb="2">
      <t>ジュコウ</t>
    </rPh>
    <rPh sb="6" eb="9">
      <t>ジカンスウ</t>
    </rPh>
    <rPh sb="11" eb="13">
      <t>ジカン</t>
    </rPh>
    <phoneticPr fontId="2"/>
  </si>
  <si>
    <t>【担当者連絡先】</t>
    <rPh sb="1" eb="4">
      <t>タントウシャ</t>
    </rPh>
    <rPh sb="4" eb="7">
      <t>レンラクサキ</t>
    </rPh>
    <phoneticPr fontId="2"/>
  </si>
  <si>
    <t>ＴＥＬ</t>
    <phoneticPr fontId="2"/>
  </si>
  <si>
    <t>メール</t>
    <phoneticPr fontId="2"/>
  </si>
  <si>
    <t>受講予定者</t>
    <rPh sb="0" eb="2">
      <t>ジュコウ</t>
    </rPh>
    <rPh sb="2" eb="4">
      <t>ヨテイ</t>
    </rPh>
    <rPh sb="4" eb="5">
      <t>シャ</t>
    </rPh>
    <phoneticPr fontId="2"/>
  </si>
  <si>
    <t>※１　受講時間数及び代替時間数は、小数点以下は切り捨てて記入すること。</t>
    <rPh sb="3" eb="5">
      <t>ジュコウ</t>
    </rPh>
    <rPh sb="5" eb="7">
      <t>ジカン</t>
    </rPh>
    <rPh sb="7" eb="8">
      <t>スウ</t>
    </rPh>
    <rPh sb="8" eb="9">
      <t>オヨ</t>
    </rPh>
    <rPh sb="10" eb="12">
      <t>ダイタイ</t>
    </rPh>
    <rPh sb="12" eb="15">
      <t>ジカンスウ</t>
    </rPh>
    <rPh sb="17" eb="20">
      <t>ショウスウテン</t>
    </rPh>
    <rPh sb="20" eb="22">
      <t>イカ</t>
    </rPh>
    <rPh sb="23" eb="24">
      <t>キ</t>
    </rPh>
    <rPh sb="25" eb="26">
      <t>ス</t>
    </rPh>
    <rPh sb="28" eb="30">
      <t>キニュウ</t>
    </rPh>
    <phoneticPr fontId="2"/>
  </si>
  <si>
    <t>※３　行が不足する場合は、行を増やして入力すること。また、一番最後の集計行は修正したり削除しないこと。</t>
    <phoneticPr fontId="2"/>
  </si>
  <si>
    <t>※４　色付きのセルには計算式が入っているため、記入しないこと。</t>
    <rPh sb="3" eb="5">
      <t>イロツ</t>
    </rPh>
    <rPh sb="11" eb="13">
      <t>ケイサン</t>
    </rPh>
    <rPh sb="13" eb="14">
      <t>シキ</t>
    </rPh>
    <rPh sb="15" eb="16">
      <t>ハイ</t>
    </rPh>
    <rPh sb="23" eb="25">
      <t>キニュウ</t>
    </rPh>
    <phoneticPr fontId="2"/>
  </si>
  <si>
    <t>受講　　　　時間数
（時間）
（※１）</t>
    <rPh sb="0" eb="2">
      <t>ジュコウ</t>
    </rPh>
    <rPh sb="6" eb="9">
      <t>ジカンスウ</t>
    </rPh>
    <rPh sb="11" eb="13">
      <t>ジカン</t>
    </rPh>
    <phoneticPr fontId="2"/>
  </si>
  <si>
    <t>代替時間数
（時間）
（a）（※１）</t>
    <rPh sb="0" eb="2">
      <t>ダイタイ</t>
    </rPh>
    <rPh sb="2" eb="4">
      <t>ジカン</t>
    </rPh>
    <rPh sb="4" eb="5">
      <t>スウ</t>
    </rPh>
    <phoneticPr fontId="2"/>
  </si>
  <si>
    <t>時給単価
（円）
（b）（※２）</t>
    <rPh sb="0" eb="2">
      <t>ジキュウ</t>
    </rPh>
    <rPh sb="2" eb="4">
      <t>タンカ</t>
    </rPh>
    <phoneticPr fontId="2"/>
  </si>
  <si>
    <t>変更前計</t>
    <rPh sb="0" eb="2">
      <t>ヘンコウ</t>
    </rPh>
    <rPh sb="2" eb="3">
      <t>マエ</t>
    </rPh>
    <rPh sb="3" eb="4">
      <t>ケイ</t>
    </rPh>
    <phoneticPr fontId="2"/>
  </si>
  <si>
    <t>変更後計</t>
    <rPh sb="0" eb="2">
      <t>ヘンコウ</t>
    </rPh>
    <rPh sb="2" eb="3">
      <t>ゴ</t>
    </rPh>
    <rPh sb="3" eb="4">
      <t>ケイ</t>
    </rPh>
    <phoneticPr fontId="2"/>
  </si>
  <si>
    <t>３　差引（変更前事業費計ー変更後事業費計）</t>
    <rPh sb="2" eb="4">
      <t>サシヒキ</t>
    </rPh>
    <rPh sb="5" eb="7">
      <t>ヘンコウ</t>
    </rPh>
    <rPh sb="7" eb="8">
      <t>マエ</t>
    </rPh>
    <rPh sb="8" eb="11">
      <t>ジギョウヒ</t>
    </rPh>
    <rPh sb="11" eb="12">
      <t>ケイ</t>
    </rPh>
    <rPh sb="13" eb="15">
      <t>ヘンコウ</t>
    </rPh>
    <rPh sb="15" eb="16">
      <t>ゴ</t>
    </rPh>
    <rPh sb="16" eb="19">
      <t>ジギョウヒ</t>
    </rPh>
    <rPh sb="19" eb="20">
      <t>ケイ</t>
    </rPh>
    <phoneticPr fontId="2"/>
  </si>
  <si>
    <t>事　業　変　更　計　画　書</t>
    <rPh sb="0" eb="1">
      <t>コト</t>
    </rPh>
    <rPh sb="2" eb="3">
      <t>ギョウ</t>
    </rPh>
    <rPh sb="4" eb="5">
      <t>ヘン</t>
    </rPh>
    <rPh sb="6" eb="7">
      <t>サラ</t>
    </rPh>
    <rPh sb="8" eb="9">
      <t>ケイ</t>
    </rPh>
    <rPh sb="10" eb="11">
      <t>ガ</t>
    </rPh>
    <rPh sb="12" eb="13">
      <t>ショ</t>
    </rPh>
    <phoneticPr fontId="2"/>
  </si>
  <si>
    <t>事業所名</t>
    <rPh sb="0" eb="3">
      <t>ジギョウショ</t>
    </rPh>
    <rPh sb="3" eb="4">
      <t>メイ</t>
    </rPh>
    <phoneticPr fontId="2"/>
  </si>
  <si>
    <t>行動援護従事者養成研修</t>
    <rPh sb="0" eb="2">
      <t>コウドウ</t>
    </rPh>
    <rPh sb="2" eb="4">
      <t>エンゴ</t>
    </rPh>
    <rPh sb="4" eb="7">
      <t>ジュウジシャ</t>
    </rPh>
    <rPh sb="7" eb="9">
      <t>ヨウセイ</t>
    </rPh>
    <rPh sb="9" eb="11">
      <t>ケンシュウ</t>
    </rPh>
    <phoneticPr fontId="1"/>
  </si>
  <si>
    <t>徳島県庁</t>
    <rPh sb="0" eb="2">
      <t>トクシマ</t>
    </rPh>
    <rPh sb="2" eb="4">
      <t>ケンチョウ</t>
    </rPh>
    <phoneticPr fontId="1"/>
  </si>
  <si>
    <t>徳島　太郎</t>
    <rPh sb="0" eb="2">
      <t>トクシマ</t>
    </rPh>
    <rPh sb="3" eb="5">
      <t>タロウ</t>
    </rPh>
    <phoneticPr fontId="1"/>
  </si>
  <si>
    <t>阿波　花子</t>
    <rPh sb="0" eb="2">
      <t>アワ</t>
    </rPh>
    <rPh sb="3" eb="5">
      <t>ハナコ</t>
    </rPh>
    <phoneticPr fontId="2"/>
  </si>
  <si>
    <t>（別紙３）</t>
    <rPh sb="1" eb="3">
      <t>ベッシ</t>
    </rPh>
    <phoneticPr fontId="2"/>
  </si>
  <si>
    <t>四国　三郎</t>
    <rPh sb="0" eb="2">
      <t>シコク</t>
    </rPh>
    <rPh sb="3" eb="5">
      <t>サブロウ</t>
    </rPh>
    <phoneticPr fontId="2"/>
  </si>
  <si>
    <t>事業費（円）
（a）×（b）
＝（c）</t>
    <rPh sb="0" eb="3">
      <t>ジギョウヒ</t>
    </rPh>
    <rPh sb="4" eb="5">
      <t>エン</t>
    </rPh>
    <phoneticPr fontId="2"/>
  </si>
  <si>
    <t>※２　時給単価には、諸手当、法定福利費等の事業主負担金は含みません。</t>
    <rPh sb="3" eb="5">
      <t>ジキュウ</t>
    </rPh>
    <rPh sb="5" eb="7">
      <t>タンカ</t>
    </rPh>
    <rPh sb="10" eb="13">
      <t>ショテアテ</t>
    </rPh>
    <rPh sb="14" eb="19">
      <t>ホウテイフクリヒ</t>
    </rPh>
    <rPh sb="19" eb="20">
      <t>トウ</t>
    </rPh>
    <rPh sb="21" eb="23">
      <t>ジギョウ</t>
    </rPh>
    <rPh sb="23" eb="24">
      <t>ヌシ</t>
    </rPh>
    <rPh sb="24" eb="27">
      <t>フタンキン</t>
    </rPh>
    <rPh sb="28" eb="29">
      <t>フク</t>
    </rPh>
    <phoneticPr fontId="2"/>
  </si>
  <si>
    <t>令和7年9月12日、13日、15日、16日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rPh sb="16" eb="17">
      <t>ニチ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</si>
</sst>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$-411]ge\.m\.d;@"/>
    <numFmt numFmtId="177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quotePrefix="1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77" fontId="1" fillId="0" borderId="5" xfId="0" quotePrefix="1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177" fontId="1" fillId="0" borderId="1" xfId="0" quotePrefix="1" applyNumberFormat="1" applyFont="1" applyBorder="1" applyAlignment="1">
      <alignment horizontal="center" vertical="center" shrinkToFit="1"/>
    </xf>
    <xf numFmtId="177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/>
    </xf>
    <xf numFmtId="41" fontId="0" fillId="3" borderId="1" xfId="0" applyNumberFormat="1" applyFill="1" applyBorder="1">
      <alignment vertical="center"/>
    </xf>
    <xf numFmtId="41" fontId="0" fillId="3" borderId="1" xfId="0" applyNumberForma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 shrinkToFit="1"/>
    </xf>
    <xf numFmtId="0" fontId="1" fillId="0" borderId="0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shrinkToFit="1"/>
    </xf>
    <xf numFmtId="41" fontId="0" fillId="2" borderId="0" xfId="0" applyNumberFormat="1" applyFill="1" applyBorder="1">
      <alignment vertical="center"/>
    </xf>
    <xf numFmtId="0" fontId="6" fillId="0" borderId="0" xfId="0" applyFont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/>
    </xf>
    <xf numFmtId="177" fontId="0" fillId="0" borderId="1" xfId="0" quotePrefix="1" applyNumberFormat="1" applyFont="1" applyBorder="1" applyAlignment="1">
      <alignment horizontal="center" vertical="center" shrinkToFit="1"/>
    </xf>
    <xf numFmtId="177" fontId="0" fillId="0" borderId="5" xfId="0" quotePrefix="1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41" fontId="0" fillId="3" borderId="1" xfId="0" applyNumberFormat="1" applyFont="1" applyFill="1" applyBorder="1">
      <alignment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/>
    </xf>
    <xf numFmtId="0" fontId="0" fillId="3" borderId="0" xfId="0" applyFont="1" applyFill="1">
      <alignment vertical="center"/>
    </xf>
    <xf numFmtId="41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right" vertical="center" wrapText="1"/>
    </xf>
    <xf numFmtId="41" fontId="0" fillId="4" borderId="1" xfId="0" applyNumberFormat="1" applyFont="1" applyFill="1" applyBorder="1">
      <alignment vertical="center"/>
    </xf>
    <xf numFmtId="0" fontId="0" fillId="4" borderId="1" xfId="0" applyFill="1" applyBorder="1" applyAlignment="1">
      <alignment horizontal="right" vertical="center" wrapText="1"/>
    </xf>
    <xf numFmtId="3" fontId="0" fillId="4" borderId="1" xfId="0" applyNumberFormat="1" applyFill="1" applyBorder="1" applyAlignment="1">
      <alignment horizontal="right" vertical="center" wrapText="1"/>
    </xf>
    <xf numFmtId="41" fontId="0" fillId="4" borderId="1" xfId="0" applyNumberFormat="1" applyFill="1" applyBorder="1" applyAlignment="1">
      <alignment horizontal="right" vertical="center"/>
    </xf>
    <xf numFmtId="38" fontId="0" fillId="4" borderId="1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showZeros="0" tabSelected="1" view="pageBreakPreview" zoomScale="90" zoomScaleNormal="75" zoomScaleSheetLayoutView="90" workbookViewId="0">
      <selection activeCell="D19" sqref="D19"/>
    </sheetView>
  </sheetViews>
  <sheetFormatPr defaultRowHeight="13" x14ac:dyDescent="0.2"/>
  <cols>
    <col min="1" max="1" width="3.7265625" customWidth="1"/>
    <col min="2" max="2" width="23.7265625" customWidth="1"/>
    <col min="3" max="3" width="14.453125" customWidth="1"/>
    <col min="4" max="4" width="23.90625" customWidth="1"/>
    <col min="5" max="5" width="7" customWidth="1"/>
    <col min="6" max="6" width="9.453125" customWidth="1"/>
    <col min="7" max="7" width="15.36328125" customWidth="1"/>
    <col min="8" max="8" width="4" customWidth="1"/>
    <col min="9" max="9" width="15.36328125" customWidth="1"/>
    <col min="10" max="10" width="14.08984375" customWidth="1"/>
    <col min="11" max="12" width="12.6328125" customWidth="1"/>
    <col min="13" max="13" width="12.90625" customWidth="1"/>
    <col min="14" max="14" width="14.453125" customWidth="1"/>
    <col min="15" max="15" width="19.6328125" customWidth="1"/>
  </cols>
  <sheetData>
    <row r="1" spans="1:15" ht="18" customHeight="1" x14ac:dyDescent="0.2">
      <c r="A1" t="s">
        <v>36</v>
      </c>
      <c r="O1" s="9"/>
    </row>
    <row r="2" spans="1:15" ht="24" customHeight="1" x14ac:dyDescent="0.2">
      <c r="B2" s="73" t="s">
        <v>30</v>
      </c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5" ht="29.25" customHeight="1" x14ac:dyDescent="0.2">
      <c r="I3" t="s">
        <v>17</v>
      </c>
    </row>
    <row r="4" spans="1:15" ht="19.5" customHeight="1" x14ac:dyDescent="0.2">
      <c r="A4" s="74" t="s">
        <v>7</v>
      </c>
      <c r="B4" s="74"/>
      <c r="C4" s="75"/>
      <c r="D4" s="75"/>
      <c r="E4" s="75"/>
      <c r="F4" s="75"/>
      <c r="G4" s="75"/>
      <c r="H4" s="11"/>
      <c r="I4" s="25" t="s">
        <v>31</v>
      </c>
      <c r="J4" s="76"/>
      <c r="K4" s="76"/>
      <c r="L4" s="76"/>
    </row>
    <row r="5" spans="1:15" ht="19.5" customHeight="1" x14ac:dyDescent="0.2">
      <c r="A5" s="74"/>
      <c r="B5" s="74"/>
      <c r="C5" s="75"/>
      <c r="D5" s="75"/>
      <c r="E5" s="75"/>
      <c r="F5" s="75"/>
      <c r="G5" s="75"/>
      <c r="H5" s="11"/>
      <c r="I5" s="25" t="s">
        <v>2</v>
      </c>
      <c r="J5" s="76"/>
      <c r="K5" s="76"/>
      <c r="L5" s="76"/>
    </row>
    <row r="6" spans="1:15" ht="19.5" customHeight="1" x14ac:dyDescent="0.2">
      <c r="B6" s="9"/>
      <c r="C6" s="11"/>
      <c r="D6" s="11"/>
      <c r="E6" s="11"/>
      <c r="F6" s="11"/>
      <c r="G6" s="11"/>
      <c r="H6" s="11"/>
      <c r="I6" s="25" t="s">
        <v>18</v>
      </c>
      <c r="J6" s="76"/>
      <c r="K6" s="76"/>
      <c r="L6" s="76"/>
    </row>
    <row r="7" spans="1:15" ht="19.5" customHeight="1" x14ac:dyDescent="0.2">
      <c r="B7" s="9"/>
      <c r="C7" s="11"/>
      <c r="D7" s="11"/>
      <c r="E7" s="11"/>
      <c r="F7" s="11"/>
      <c r="G7" s="11"/>
      <c r="H7" s="11"/>
      <c r="I7" s="25" t="s">
        <v>19</v>
      </c>
      <c r="J7" s="76"/>
      <c r="K7" s="76"/>
      <c r="L7" s="76"/>
    </row>
    <row r="8" spans="1:15" ht="20.149999999999999" customHeight="1" x14ac:dyDescent="0.2">
      <c r="A8" s="30" t="s">
        <v>11</v>
      </c>
      <c r="B8" s="19"/>
    </row>
    <row r="9" spans="1:15" ht="20.25" customHeight="1" x14ac:dyDescent="0.2">
      <c r="A9" s="77" t="s">
        <v>4</v>
      </c>
      <c r="B9" s="77" t="s">
        <v>0</v>
      </c>
      <c r="C9" s="77" t="s">
        <v>3</v>
      </c>
      <c r="D9" s="78" t="s">
        <v>6</v>
      </c>
      <c r="E9" s="77" t="s">
        <v>15</v>
      </c>
      <c r="F9" s="77" t="s">
        <v>24</v>
      </c>
      <c r="G9" s="10" t="s">
        <v>20</v>
      </c>
      <c r="H9" s="12"/>
      <c r="I9" s="74" t="s">
        <v>9</v>
      </c>
      <c r="J9" s="74"/>
      <c r="K9" s="74"/>
      <c r="L9" s="74"/>
      <c r="M9" s="74"/>
    </row>
    <row r="10" spans="1:15" ht="51.75" customHeight="1" x14ac:dyDescent="0.2">
      <c r="A10" s="77"/>
      <c r="B10" s="77"/>
      <c r="C10" s="77"/>
      <c r="D10" s="79"/>
      <c r="E10" s="77"/>
      <c r="F10" s="77"/>
      <c r="G10" s="21" t="s">
        <v>8</v>
      </c>
      <c r="H10" s="12"/>
      <c r="I10" s="21" t="s">
        <v>2</v>
      </c>
      <c r="J10" s="21" t="s">
        <v>1</v>
      </c>
      <c r="K10" s="18" t="s">
        <v>25</v>
      </c>
      <c r="L10" s="18" t="s">
        <v>26</v>
      </c>
      <c r="M10" s="18" t="s">
        <v>38</v>
      </c>
    </row>
    <row r="11" spans="1:15" s="49" customFormat="1" ht="30" customHeight="1" x14ac:dyDescent="0.2">
      <c r="A11" s="62" t="s">
        <v>5</v>
      </c>
      <c r="B11" s="62" t="s">
        <v>32</v>
      </c>
      <c r="C11" s="62" t="s">
        <v>33</v>
      </c>
      <c r="D11" s="63" t="s">
        <v>40</v>
      </c>
      <c r="E11" s="62">
        <v>4</v>
      </c>
      <c r="F11" s="62">
        <v>24</v>
      </c>
      <c r="G11" s="64" t="s">
        <v>34</v>
      </c>
      <c r="H11" s="48"/>
      <c r="I11" s="64" t="s">
        <v>35</v>
      </c>
      <c r="J11" s="64" t="s">
        <v>10</v>
      </c>
      <c r="K11" s="67">
        <v>24</v>
      </c>
      <c r="L11" s="72">
        <v>1100</v>
      </c>
      <c r="M11" s="68">
        <f>K11*L11</f>
        <v>26400</v>
      </c>
    </row>
    <row r="12" spans="1:15" s="49" customFormat="1" ht="28.5" customHeight="1" x14ac:dyDescent="0.2">
      <c r="A12" s="25">
        <v>1</v>
      </c>
      <c r="B12" s="50"/>
      <c r="C12" s="8"/>
      <c r="D12" s="51"/>
      <c r="E12" s="25"/>
      <c r="F12" s="52"/>
      <c r="G12" s="53"/>
      <c r="H12" s="54"/>
      <c r="I12" s="55"/>
      <c r="J12" s="55"/>
      <c r="K12" s="27"/>
      <c r="L12" s="27"/>
      <c r="M12" s="56">
        <f t="shared" ref="M12:M14" si="0">K12*L12</f>
        <v>0</v>
      </c>
    </row>
    <row r="13" spans="1:15" s="49" customFormat="1" ht="28.5" customHeight="1" x14ac:dyDescent="0.2">
      <c r="A13" s="25">
        <v>2</v>
      </c>
      <c r="B13" s="50"/>
      <c r="C13" s="8"/>
      <c r="D13" s="51"/>
      <c r="E13" s="25"/>
      <c r="F13" s="52"/>
      <c r="G13" s="53"/>
      <c r="H13" s="54"/>
      <c r="I13" s="55"/>
      <c r="J13" s="55"/>
      <c r="K13" s="27"/>
      <c r="L13" s="27"/>
      <c r="M13" s="56">
        <f t="shared" si="0"/>
        <v>0</v>
      </c>
    </row>
    <row r="14" spans="1:15" s="49" customFormat="1" ht="28.5" customHeight="1" x14ac:dyDescent="0.2">
      <c r="A14" s="25">
        <v>3</v>
      </c>
      <c r="B14" s="50"/>
      <c r="C14" s="8"/>
      <c r="D14" s="51"/>
      <c r="E14" s="25"/>
      <c r="F14" s="57"/>
      <c r="G14" s="58"/>
      <c r="H14" s="59"/>
      <c r="I14" s="55"/>
      <c r="J14" s="55"/>
      <c r="K14" s="27"/>
      <c r="L14" s="27"/>
      <c r="M14" s="56">
        <f t="shared" si="0"/>
        <v>0</v>
      </c>
      <c r="N14" s="60"/>
    </row>
    <row r="15" spans="1:15" ht="28.5" customHeight="1" x14ac:dyDescent="0.2">
      <c r="A15" s="38"/>
      <c r="B15" s="80"/>
      <c r="C15" s="80"/>
      <c r="D15" s="80"/>
      <c r="E15" s="39"/>
      <c r="F15" s="40"/>
      <c r="G15" s="41"/>
      <c r="H15" s="35"/>
      <c r="I15" s="81"/>
      <c r="J15" s="81"/>
      <c r="K15" s="42"/>
      <c r="L15" s="43" t="s">
        <v>27</v>
      </c>
      <c r="M15" s="31">
        <f>SUM(M12:M14)</f>
        <v>0</v>
      </c>
    </row>
    <row r="16" spans="1:15" ht="20.149999999999999" customHeight="1" x14ac:dyDescent="0.2">
      <c r="A16" s="30" t="s">
        <v>12</v>
      </c>
      <c r="B16" s="19"/>
    </row>
    <row r="17" spans="1:13" ht="13.5" customHeight="1" x14ac:dyDescent="0.2">
      <c r="A17" s="77" t="s">
        <v>4</v>
      </c>
      <c r="B17" s="77" t="s">
        <v>0</v>
      </c>
      <c r="C17" s="77" t="s">
        <v>3</v>
      </c>
      <c r="D17" s="78" t="s">
        <v>6</v>
      </c>
      <c r="E17" s="77" t="s">
        <v>15</v>
      </c>
      <c r="F17" s="77" t="s">
        <v>16</v>
      </c>
      <c r="G17" s="16" t="s">
        <v>20</v>
      </c>
      <c r="H17" s="12"/>
      <c r="I17" s="74" t="s">
        <v>9</v>
      </c>
      <c r="J17" s="74"/>
      <c r="K17" s="74"/>
      <c r="L17" s="74"/>
      <c r="M17" s="74"/>
    </row>
    <row r="18" spans="1:13" ht="39" x14ac:dyDescent="0.2">
      <c r="A18" s="77"/>
      <c r="B18" s="77"/>
      <c r="C18" s="77"/>
      <c r="D18" s="79"/>
      <c r="E18" s="77"/>
      <c r="F18" s="77"/>
      <c r="G18" s="21" t="s">
        <v>2</v>
      </c>
      <c r="H18" s="12"/>
      <c r="I18" s="21" t="s">
        <v>2</v>
      </c>
      <c r="J18" s="21" t="s">
        <v>1</v>
      </c>
      <c r="K18" s="18" t="s">
        <v>13</v>
      </c>
      <c r="L18" s="18" t="s">
        <v>14</v>
      </c>
      <c r="M18" s="18" t="s">
        <v>38</v>
      </c>
    </row>
    <row r="19" spans="1:13" ht="30" customHeight="1" x14ac:dyDescent="0.2">
      <c r="A19" s="65" t="s">
        <v>5</v>
      </c>
      <c r="B19" s="65" t="s">
        <v>32</v>
      </c>
      <c r="C19" s="65" t="s">
        <v>33</v>
      </c>
      <c r="D19" s="63" t="s">
        <v>40</v>
      </c>
      <c r="E19" s="65">
        <v>4</v>
      </c>
      <c r="F19" s="65">
        <v>24</v>
      </c>
      <c r="G19" s="66" t="s">
        <v>34</v>
      </c>
      <c r="H19" s="15"/>
      <c r="I19" s="66" t="s">
        <v>37</v>
      </c>
      <c r="J19" s="66" t="s">
        <v>10</v>
      </c>
      <c r="K19" s="69">
        <v>24</v>
      </c>
      <c r="L19" s="70">
        <v>1500</v>
      </c>
      <c r="M19" s="71">
        <f>K19*L19</f>
        <v>36000</v>
      </c>
    </row>
    <row r="20" spans="1:13" ht="28.5" customHeight="1" x14ac:dyDescent="0.2">
      <c r="A20" s="17">
        <v>1</v>
      </c>
      <c r="B20" s="7"/>
      <c r="C20" s="8"/>
      <c r="D20" s="4"/>
      <c r="E20" s="2"/>
      <c r="F20" s="5"/>
      <c r="G20" s="22"/>
      <c r="H20" s="13"/>
      <c r="I20" s="24"/>
      <c r="J20" s="20"/>
      <c r="K20" s="26"/>
      <c r="L20" s="27"/>
      <c r="M20" s="32">
        <f t="shared" ref="M20:M22" si="1">K20*L20</f>
        <v>0</v>
      </c>
    </row>
    <row r="21" spans="1:13" ht="28.5" customHeight="1" x14ac:dyDescent="0.2">
      <c r="A21" s="17">
        <v>2</v>
      </c>
      <c r="B21" s="1"/>
      <c r="C21" s="3"/>
      <c r="D21" s="4"/>
      <c r="E21" s="2"/>
      <c r="F21" s="5"/>
      <c r="G21" s="22"/>
      <c r="H21" s="13"/>
      <c r="I21" s="24"/>
      <c r="J21" s="24"/>
      <c r="K21" s="28"/>
      <c r="L21" s="28"/>
      <c r="M21" s="32">
        <f t="shared" si="1"/>
        <v>0</v>
      </c>
    </row>
    <row r="22" spans="1:13" ht="28.5" customHeight="1" x14ac:dyDescent="0.2">
      <c r="A22" s="17">
        <v>3</v>
      </c>
      <c r="B22" s="1"/>
      <c r="C22" s="3"/>
      <c r="D22" s="4"/>
      <c r="E22" s="2"/>
      <c r="F22" s="6"/>
      <c r="G22" s="23"/>
      <c r="H22" s="14"/>
      <c r="I22" s="24"/>
      <c r="J22" s="24"/>
      <c r="K22" s="29"/>
      <c r="L22" s="29"/>
      <c r="M22" s="32">
        <f t="shared" si="1"/>
        <v>0</v>
      </c>
    </row>
    <row r="23" spans="1:13" ht="28.5" customHeight="1" x14ac:dyDescent="0.2">
      <c r="A23" s="38"/>
      <c r="B23" s="80"/>
      <c r="C23" s="80"/>
      <c r="D23" s="80"/>
      <c r="E23" s="39"/>
      <c r="F23" s="40"/>
      <c r="G23" s="41"/>
      <c r="H23" s="35"/>
      <c r="I23" s="81"/>
      <c r="J23" s="81"/>
      <c r="K23" s="42"/>
      <c r="L23" s="43" t="s">
        <v>28</v>
      </c>
      <c r="M23" s="31">
        <f>SUM(M20:M22)</f>
        <v>0</v>
      </c>
    </row>
    <row r="24" spans="1:13" ht="28.5" customHeight="1" x14ac:dyDescent="0.2">
      <c r="A24" s="47" t="s">
        <v>29</v>
      </c>
      <c r="B24" s="33"/>
      <c r="C24" s="33"/>
      <c r="D24" s="61">
        <f>M15-M23</f>
        <v>0</v>
      </c>
      <c r="E24" s="34"/>
      <c r="F24" s="35"/>
      <c r="G24" s="36"/>
      <c r="H24" s="35"/>
      <c r="I24" s="45"/>
      <c r="J24" s="45"/>
      <c r="K24" s="37"/>
      <c r="L24" s="44"/>
      <c r="M24" s="46"/>
    </row>
    <row r="25" spans="1:13" ht="18" customHeight="1" x14ac:dyDescent="0.2">
      <c r="B25" t="s">
        <v>21</v>
      </c>
    </row>
    <row r="26" spans="1:13" ht="18" customHeight="1" x14ac:dyDescent="0.2">
      <c r="B26" t="s">
        <v>39</v>
      </c>
    </row>
    <row r="27" spans="1:13" ht="18" customHeight="1" x14ac:dyDescent="0.2">
      <c r="B27" t="s">
        <v>22</v>
      </c>
    </row>
    <row r="28" spans="1:13" ht="18" customHeight="1" x14ac:dyDescent="0.2">
      <c r="B28" t="s">
        <v>23</v>
      </c>
    </row>
  </sheetData>
  <mergeCells count="25">
    <mergeCell ref="J6:L6"/>
    <mergeCell ref="J7:L7"/>
    <mergeCell ref="B23:D23"/>
    <mergeCell ref="I23:J23"/>
    <mergeCell ref="A9:A10"/>
    <mergeCell ref="B9:B10"/>
    <mergeCell ref="C9:C10"/>
    <mergeCell ref="I9:M9"/>
    <mergeCell ref="I17:M17"/>
    <mergeCell ref="C17:C18"/>
    <mergeCell ref="D17:D18"/>
    <mergeCell ref="E17:E18"/>
    <mergeCell ref="F17:F18"/>
    <mergeCell ref="A17:A18"/>
    <mergeCell ref="B17:B18"/>
    <mergeCell ref="D9:D10"/>
    <mergeCell ref="E9:E10"/>
    <mergeCell ref="F9:F10"/>
    <mergeCell ref="B15:D15"/>
    <mergeCell ref="I15:J15"/>
    <mergeCell ref="B2:L2"/>
    <mergeCell ref="A4:B5"/>
    <mergeCell ref="C4:G5"/>
    <mergeCell ref="J4:L4"/>
    <mergeCell ref="J5:L5"/>
  </mergeCells>
  <phoneticPr fontId="2"/>
  <printOptions horizontalCentered="1"/>
  <pageMargins left="0.59055118110236227" right="0.59055118110236227" top="0.78740157480314965" bottom="0.39370078740157483" header="0.35433070866141736" footer="0.31496062992125984"/>
  <pageSetup paperSize="9" scale="76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変更計画書</vt:lpstr>
      <vt:lpstr>変更計画書!Print_Area</vt:lpstr>
      <vt:lpstr>変更計画書!Print_Titles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nakagawa kenshirou</cp:lastModifiedBy>
  <cp:lastPrinted>2025-04-23T04:47:34Z</cp:lastPrinted>
  <dcterms:created xsi:type="dcterms:W3CDTF">2009-08-13T05:41:59Z</dcterms:created>
  <dcterms:modified xsi:type="dcterms:W3CDTF">2025-04-23T08:24:15Z</dcterms:modified>
</cp:coreProperties>
</file>