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500\E11500\一時保存\統計\①統計業務全般\学校基本調査\①公立学校関係データ作成\平成２９年度公立学校関係データ\②公立学校関係データ(HP公表資料)\HP掲載集計表\"/>
    </mc:Choice>
  </mc:AlternateContent>
  <bookViews>
    <workbookView xWindow="0" yWindow="0" windowWidth="20490" windowHeight="7515"/>
  </bookViews>
  <sheets>
    <sheet name="H2９幼保連携型認定こども園" sheetId="1" r:id="rId1"/>
  </sheets>
  <definedNames>
    <definedName name="_xlnm.Print_Area" localSheetId="0">H2９幼保連携型認定こども園!$A$1:$AD$16</definedName>
    <definedName name="_xlnm.Print_Titles" localSheetId="0">H2９幼保連携型認定こども園!$1:$4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1" l="1"/>
  <c r="AA10" i="1" l="1"/>
  <c r="Z10" i="1"/>
  <c r="Y10" i="1"/>
  <c r="U10" i="1"/>
  <c r="R10" i="1"/>
  <c r="O10" i="1"/>
  <c r="L10" i="1"/>
  <c r="I10" i="1"/>
  <c r="F10" i="1"/>
  <c r="U8" i="1"/>
  <c r="X10" i="1" l="1"/>
  <c r="AA15" i="1"/>
  <c r="Z15" i="1"/>
  <c r="Y15" i="1"/>
  <c r="U15" i="1"/>
  <c r="R15" i="1"/>
  <c r="O15" i="1"/>
  <c r="L15" i="1"/>
  <c r="I15" i="1"/>
  <c r="F15" i="1"/>
  <c r="X15" i="1" l="1"/>
  <c r="L5" i="1"/>
  <c r="AA9" i="1"/>
  <c r="Z9" i="1"/>
  <c r="Y9" i="1"/>
  <c r="U9" i="1"/>
  <c r="R9" i="1"/>
  <c r="O9" i="1"/>
  <c r="L9" i="1"/>
  <c r="I9" i="1"/>
  <c r="F9" i="1"/>
  <c r="Y5" i="1"/>
  <c r="Z5" i="1"/>
  <c r="Y6" i="1"/>
  <c r="Z6" i="1"/>
  <c r="Y7" i="1"/>
  <c r="Z7" i="1"/>
  <c r="Y8" i="1"/>
  <c r="Z8" i="1"/>
  <c r="Y11" i="1"/>
  <c r="Z11" i="1"/>
  <c r="Y12" i="1"/>
  <c r="Z12" i="1"/>
  <c r="Y13" i="1"/>
  <c r="Z13" i="1"/>
  <c r="Y14" i="1"/>
  <c r="Z14" i="1"/>
  <c r="N16" i="1"/>
  <c r="M16" i="1"/>
  <c r="K16" i="1"/>
  <c r="J16" i="1"/>
  <c r="H16" i="1"/>
  <c r="G16" i="1"/>
  <c r="L14" i="1"/>
  <c r="I14" i="1"/>
  <c r="F14" i="1"/>
  <c r="L13" i="1"/>
  <c r="I13" i="1"/>
  <c r="F13" i="1"/>
  <c r="L12" i="1"/>
  <c r="I12" i="1"/>
  <c r="F12" i="1"/>
  <c r="L11" i="1"/>
  <c r="I11" i="1"/>
  <c r="F11" i="1"/>
  <c r="L8" i="1"/>
  <c r="I8" i="1"/>
  <c r="F8" i="1"/>
  <c r="L7" i="1"/>
  <c r="I7" i="1"/>
  <c r="F7" i="1"/>
  <c r="L6" i="1"/>
  <c r="I6" i="1"/>
  <c r="F6" i="1"/>
  <c r="I5" i="1"/>
  <c r="F5" i="1"/>
  <c r="X9" i="1" l="1"/>
  <c r="L16" i="1"/>
  <c r="I16" i="1"/>
  <c r="F16" i="1"/>
  <c r="AC16" i="1"/>
  <c r="AB16" i="1"/>
  <c r="W16" i="1"/>
  <c r="V16" i="1"/>
  <c r="T16" i="1"/>
  <c r="S16" i="1"/>
  <c r="Q16" i="1"/>
  <c r="P16" i="1"/>
  <c r="E16" i="1"/>
  <c r="AA14" i="1"/>
  <c r="U14" i="1"/>
  <c r="R14" i="1"/>
  <c r="O14" i="1"/>
  <c r="AA13" i="1"/>
  <c r="U13" i="1"/>
  <c r="R13" i="1"/>
  <c r="O13" i="1"/>
  <c r="AA12" i="1"/>
  <c r="U12" i="1"/>
  <c r="R12" i="1"/>
  <c r="O12" i="1"/>
  <c r="AA11" i="1"/>
  <c r="U11" i="1"/>
  <c r="R11" i="1"/>
  <c r="O11" i="1"/>
  <c r="AA8" i="1"/>
  <c r="R8" i="1"/>
  <c r="O8" i="1"/>
  <c r="AA7" i="1"/>
  <c r="U7" i="1"/>
  <c r="R7" i="1"/>
  <c r="O7" i="1"/>
  <c r="AA6" i="1"/>
  <c r="U6" i="1"/>
  <c r="R6" i="1"/>
  <c r="O6" i="1"/>
  <c r="AA5" i="1"/>
  <c r="U5" i="1"/>
  <c r="R5" i="1"/>
  <c r="O5" i="1"/>
  <c r="X13" i="1" l="1"/>
  <c r="X14" i="1"/>
  <c r="X5" i="1"/>
  <c r="X6" i="1"/>
  <c r="X7" i="1"/>
  <c r="X8" i="1"/>
  <c r="X11" i="1"/>
  <c r="X12" i="1"/>
  <c r="AA16" i="1"/>
  <c r="U16" i="1"/>
  <c r="R16" i="1"/>
  <c r="Y16" i="1"/>
  <c r="Z16" i="1"/>
  <c r="O16" i="1"/>
  <c r="X16" i="1" l="1"/>
</calcChain>
</file>

<file path=xl/sharedStrings.xml><?xml version="1.0" encoding="utf-8"?>
<sst xmlns="http://schemas.openxmlformats.org/spreadsheetml/2006/main" count="83" uniqueCount="60">
  <si>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</si>
  <si>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</si>
  <si>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</si>
  <si>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</si>
  <si>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</si>
  <si>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</si>
  <si>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</si>
  <si>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</si>
  <si>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</si>
  <si>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</si>
  <si>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</si>
  <si>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</si>
  <si>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</si>
  <si>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</si>
  <si>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那賀町</t>
    <rPh sb="0" eb="3">
      <t>ナカチョウ</t>
    </rPh>
    <phoneticPr fontId="3"/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</si>
  <si>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</si>
  <si>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</si>
  <si>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</si>
  <si>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</si>
  <si>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771-5203</t>
    <phoneticPr fontId="2"/>
  </si>
  <si>
    <t>那賀郡那賀町和食郷字八幡原１番地</t>
    <rPh sb="0" eb="3">
      <t>ナカグン</t>
    </rPh>
    <rPh sb="3" eb="6">
      <t>ナカチョウ</t>
    </rPh>
    <rPh sb="6" eb="8">
      <t>ワジキ</t>
    </rPh>
    <rPh sb="8" eb="9">
      <t>ゴウ</t>
    </rPh>
    <rPh sb="9" eb="10">
      <t>アザ</t>
    </rPh>
    <rPh sb="10" eb="12">
      <t>ハチマン</t>
    </rPh>
    <rPh sb="12" eb="13">
      <t>ハラ</t>
    </rPh>
    <rPh sb="14" eb="16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</si>
  <si>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</si>
  <si>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</si>
  <si>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779-3395</t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</si>
  <si>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</si>
  <si>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</si>
  <si>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</si>
  <si>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</si>
  <si>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</si>
  <si>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</si>
  <si>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</si>
  <si>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</si>
  <si>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</si>
  <si>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</si>
  <si>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</si>
  <si>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</si>
  <si>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</si>
  <si>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わじきこども園</t>
    <rPh sb="6" eb="7">
      <t>エン</t>
    </rPh>
    <phoneticPr fontId="2"/>
  </si>
  <si>
    <t>771-5406</t>
    <phoneticPr fontId="2"/>
  </si>
  <si>
    <t>那賀郡那賀町延野字王子原８９－１</t>
    <rPh sb="0" eb="3">
      <t>ナカグン</t>
    </rPh>
    <rPh sb="3" eb="6">
      <t>ナカチョウ</t>
    </rPh>
    <rPh sb="6" eb="8">
      <t>ノベノ</t>
    </rPh>
    <rPh sb="8" eb="9">
      <t>アザ</t>
    </rPh>
    <rPh sb="9" eb="11">
      <t>オウジ</t>
    </rPh>
    <rPh sb="11" eb="12">
      <t>ハラ</t>
    </rPh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</si>
  <si>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</si>
  <si>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</si>
  <si>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</si>
  <si>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</si>
  <si>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</si>
  <si>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</si>
  <si>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あいおいこども園</t>
    <rPh sb="7" eb="8">
      <t>エン</t>
    </rPh>
    <phoneticPr fontId="2"/>
  </si>
  <si>
    <t>日和佐認定こども園</t>
    <rPh sb="0" eb="3">
      <t>ヒワサ</t>
    </rPh>
    <rPh sb="3" eb="5">
      <t>ニンテイ</t>
    </rPh>
    <rPh sb="8" eb="9">
      <t>エン</t>
    </rPh>
    <phoneticPr fontId="2"/>
  </si>
  <si>
    <t>由岐認定こども園</t>
    <rPh sb="0" eb="2">
      <t>ユキ</t>
    </rPh>
    <rPh sb="2" eb="4">
      <t>ニンテイ</t>
    </rPh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</si>
  <si>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</si>
  <si>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</si>
  <si>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771-2106</t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</si>
  <si>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</si>
  <si>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海部郡美波町西の地字西地５０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</si>
  <si>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本務教員数</t>
    <rPh sb="2" eb="3">
      <t>キョウ</t>
    </rPh>
    <rPh sb="3" eb="5">
      <t>インズウ</t>
    </rPh>
    <phoneticPr fontId="2"/>
  </si>
  <si>
    <t>平成２９年度　公立幼保連携型認定こども園</t>
    <rPh sb="0" eb="2">
      <t>ヘイセイ</t>
    </rPh>
    <rPh sb="4" eb="5">
      <t>ネン</t>
    </rPh>
    <rPh sb="5" eb="6">
      <t>ド</t>
    </rPh>
    <rPh sb="7" eb="9">
      <t>コウリツ</t>
    </rPh>
    <phoneticPr fontId="2"/>
  </si>
  <si>
    <t>　　　（平成２９年５月１日現在）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</si>
  <si>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設置者</t>
    <phoneticPr fontId="2"/>
  </si>
  <si>
    <t>本務</t>
    <rPh sb="0" eb="2">
      <t>ホンム</t>
    </rPh>
    <phoneticPr fontId="3"/>
  </si>
  <si>
    <t>職員数</t>
    <rPh sb="0" eb="2">
      <t>ショクイン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</si>
</sst>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41" fontId="4" fillId="0" borderId="27" xfId="0" applyNumberFormat="1" applyFont="1" applyFill="1" applyBorder="1" applyAlignment="1">
      <alignment vertical="center" shrinkToFit="1"/>
    </xf>
    <xf numFmtId="41" fontId="4" fillId="0" borderId="33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1" fontId="4" fillId="0" borderId="37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distributed" vertical="center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vertical="center"/>
    </xf>
    <xf numFmtId="41" fontId="4" fillId="0" borderId="52" xfId="0" applyNumberFormat="1" applyFont="1" applyFill="1" applyBorder="1" applyAlignment="1">
      <alignment vertical="center"/>
    </xf>
    <xf numFmtId="41" fontId="1" fillId="0" borderId="34" xfId="0" applyNumberFormat="1" applyFont="1" applyBorder="1" applyAlignment="1">
      <alignment vertical="center"/>
    </xf>
    <xf numFmtId="41" fontId="4" fillId="0" borderId="42" xfId="0" applyNumberFormat="1" applyFont="1" applyFill="1" applyBorder="1" applyAlignment="1">
      <alignment vertical="center" shrinkToFit="1"/>
    </xf>
    <xf numFmtId="41" fontId="4" fillId="0" borderId="34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view="pageBreakPreview" zoomScaleNormal="100" zoomScaleSheetLayoutView="100" workbookViewId="0">
      <pane xSplit="5" ySplit="6" topLeftCell="F10" activePane="bottomRight" state="frozen"/>
      <selection pane="topRight" activeCell="F1" sqref="F1"/>
      <selection pane="bottomLeft" activeCell="A11" sqref="A11"/>
      <selection pane="bottomRight" activeCell="N16" sqref="N16"/>
    </sheetView>
  </sheetViews>
  <sheetFormatPr defaultRowHeight="12"/>
  <cols>
    <col min="1" max="1" width="12.83203125" style="41" customWidth="1"/>
    <col min="2" max="2" width="22.83203125" style="1" customWidth="1"/>
    <col min="3" max="3" width="10.83203125" style="1" customWidth="1"/>
    <col min="4" max="4" width="41.1640625" style="1" customWidth="1"/>
    <col min="5" max="5" width="5.83203125" style="1" customWidth="1"/>
    <col min="6" max="23" width="5.6640625" style="1" customWidth="1"/>
    <col min="24" max="24" width="7.33203125" style="1" customWidth="1"/>
    <col min="25" max="29" width="5.6640625" style="1" customWidth="1"/>
    <col min="30" max="30" width="5.83203125" style="1" customWidth="1"/>
    <col min="31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30" ht="24.75" customHeight="1">
      <c r="B1" s="1" t="s">
        <v>55</v>
      </c>
      <c r="Y1" s="1" t="s">
        <v>56</v>
      </c>
    </row>
    <row r="2" spans="1:30" ht="17.100000000000001" customHeight="1">
      <c r="A2" s="81" t="s">
        <v>57</v>
      </c>
      <c r="B2" s="86" t="s">
        <v>0</v>
      </c>
      <c r="C2" s="78" t="s">
        <v>1</v>
      </c>
      <c r="D2" s="90" t="s">
        <v>2</v>
      </c>
      <c r="E2" s="95" t="s">
        <v>3</v>
      </c>
      <c r="F2" s="81" t="s">
        <v>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8" t="s">
        <v>54</v>
      </c>
      <c r="AB2" s="78"/>
      <c r="AC2" s="78"/>
      <c r="AD2" s="66" t="s">
        <v>58</v>
      </c>
    </row>
    <row r="3" spans="1:30" ht="17.100000000000001" customHeight="1">
      <c r="A3" s="84"/>
      <c r="B3" s="87"/>
      <c r="C3" s="79"/>
      <c r="D3" s="91"/>
      <c r="E3" s="96"/>
      <c r="F3" s="87" t="s">
        <v>29</v>
      </c>
      <c r="G3" s="79"/>
      <c r="H3" s="79"/>
      <c r="I3" s="79" t="s">
        <v>28</v>
      </c>
      <c r="J3" s="79"/>
      <c r="K3" s="79"/>
      <c r="L3" s="79" t="s">
        <v>27</v>
      </c>
      <c r="M3" s="79"/>
      <c r="N3" s="80"/>
      <c r="O3" s="79" t="s">
        <v>5</v>
      </c>
      <c r="P3" s="79"/>
      <c r="Q3" s="79"/>
      <c r="R3" s="79" t="s">
        <v>6</v>
      </c>
      <c r="S3" s="79"/>
      <c r="T3" s="79"/>
      <c r="U3" s="79" t="s">
        <v>7</v>
      </c>
      <c r="V3" s="79"/>
      <c r="W3" s="79"/>
      <c r="X3" s="79" t="s">
        <v>8</v>
      </c>
      <c r="Y3" s="79"/>
      <c r="Z3" s="80"/>
      <c r="AA3" s="79"/>
      <c r="AB3" s="79"/>
      <c r="AC3" s="79"/>
      <c r="AD3" s="67" t="s">
        <v>59</v>
      </c>
    </row>
    <row r="4" spans="1:30" ht="30.75" customHeight="1">
      <c r="A4" s="85"/>
      <c r="B4" s="88"/>
      <c r="C4" s="89"/>
      <c r="D4" s="92"/>
      <c r="E4" s="97"/>
      <c r="F4" s="52" t="s">
        <v>8</v>
      </c>
      <c r="G4" s="53" t="s">
        <v>9</v>
      </c>
      <c r="H4" s="53" t="s">
        <v>10</v>
      </c>
      <c r="I4" s="53" t="s">
        <v>8</v>
      </c>
      <c r="J4" s="53" t="s">
        <v>9</v>
      </c>
      <c r="K4" s="53" t="s">
        <v>10</v>
      </c>
      <c r="L4" s="53" t="s">
        <v>8</v>
      </c>
      <c r="M4" s="53" t="s">
        <v>9</v>
      </c>
      <c r="N4" s="43" t="s">
        <v>10</v>
      </c>
      <c r="O4" s="53" t="s">
        <v>8</v>
      </c>
      <c r="P4" s="53" t="s">
        <v>9</v>
      </c>
      <c r="Q4" s="53" t="s">
        <v>10</v>
      </c>
      <c r="R4" s="53" t="s">
        <v>8</v>
      </c>
      <c r="S4" s="53" t="s">
        <v>9</v>
      </c>
      <c r="T4" s="53" t="s">
        <v>10</v>
      </c>
      <c r="U4" s="53" t="s">
        <v>8</v>
      </c>
      <c r="V4" s="53" t="s">
        <v>9</v>
      </c>
      <c r="W4" s="53" t="s">
        <v>10</v>
      </c>
      <c r="X4" s="53" t="s">
        <v>8</v>
      </c>
      <c r="Y4" s="53" t="s">
        <v>9</v>
      </c>
      <c r="Z4" s="43" t="s">
        <v>10</v>
      </c>
      <c r="AA4" s="63" t="s">
        <v>8</v>
      </c>
      <c r="AB4" s="63" t="s">
        <v>9</v>
      </c>
      <c r="AC4" s="63" t="s">
        <v>10</v>
      </c>
      <c r="AD4" s="68" t="s">
        <v>8</v>
      </c>
    </row>
    <row r="5" spans="1:30" ht="24" customHeight="1">
      <c r="A5" s="42" t="s">
        <v>11</v>
      </c>
      <c r="B5" s="25" t="s">
        <v>21</v>
      </c>
      <c r="C5" s="26" t="s">
        <v>17</v>
      </c>
      <c r="D5" s="27" t="s">
        <v>18</v>
      </c>
      <c r="E5" s="8">
        <v>3</v>
      </c>
      <c r="F5" s="6">
        <f t="shared" ref="F5:F14" si="0">SUM(G5:H5)</f>
        <v>3</v>
      </c>
      <c r="G5" s="7">
        <v>0</v>
      </c>
      <c r="H5" s="7">
        <v>3</v>
      </c>
      <c r="I5" s="7">
        <f t="shared" ref="I5:I14" si="1">SUM(J5:K5)</f>
        <v>10</v>
      </c>
      <c r="J5" s="7">
        <v>4</v>
      </c>
      <c r="K5" s="7">
        <v>6</v>
      </c>
      <c r="L5" s="7">
        <f t="shared" ref="L5:L14" si="2">SUM(M5:N5)</f>
        <v>12</v>
      </c>
      <c r="M5" s="7">
        <v>2</v>
      </c>
      <c r="N5" s="44">
        <v>10</v>
      </c>
      <c r="O5" s="7">
        <f t="shared" ref="O5:O6" si="3">SUM(P5:Q5)</f>
        <v>12</v>
      </c>
      <c r="P5" s="7">
        <v>7</v>
      </c>
      <c r="Q5" s="7">
        <v>5</v>
      </c>
      <c r="R5" s="7">
        <f t="shared" ref="R5:R6" si="4">SUM(S5:T5)</f>
        <v>17</v>
      </c>
      <c r="S5" s="7">
        <v>6</v>
      </c>
      <c r="T5" s="7">
        <v>11</v>
      </c>
      <c r="U5" s="7">
        <f t="shared" ref="U5:U6" si="5">SUM(V5:W5)</f>
        <v>16</v>
      </c>
      <c r="V5" s="7">
        <v>8</v>
      </c>
      <c r="W5" s="7">
        <v>8</v>
      </c>
      <c r="X5" s="7">
        <f t="shared" ref="X5:X14" si="6">SUM(O5,R5,U5,I5,F5,L5)</f>
        <v>70</v>
      </c>
      <c r="Y5" s="7">
        <f t="shared" ref="Y5:Y14" si="7">SUM(P5,S5,V5,J5,G5,M5)</f>
        <v>27</v>
      </c>
      <c r="Z5" s="44">
        <f t="shared" ref="Z5:Z14" si="8">SUM(Q5,T5,W5,K5,H5,N5)</f>
        <v>43</v>
      </c>
      <c r="AA5" s="7">
        <f t="shared" ref="AA5:AA6" si="9">SUM(AB5:AC5)</f>
        <v>16</v>
      </c>
      <c r="AB5" s="7">
        <v>2</v>
      </c>
      <c r="AC5" s="7">
        <v>14</v>
      </c>
      <c r="AD5" s="69">
        <v>2</v>
      </c>
    </row>
    <row r="6" spans="1:30" ht="24" customHeight="1">
      <c r="A6" s="28" t="s">
        <v>12</v>
      </c>
      <c r="B6" s="29" t="s">
        <v>22</v>
      </c>
      <c r="C6" s="30" t="s">
        <v>23</v>
      </c>
      <c r="D6" s="31" t="s">
        <v>24</v>
      </c>
      <c r="E6" s="32">
        <v>6</v>
      </c>
      <c r="F6" s="34">
        <f t="shared" si="0"/>
        <v>10</v>
      </c>
      <c r="G6" s="35">
        <v>6</v>
      </c>
      <c r="H6" s="35">
        <v>4</v>
      </c>
      <c r="I6" s="35">
        <f t="shared" si="1"/>
        <v>20</v>
      </c>
      <c r="J6" s="35">
        <v>11</v>
      </c>
      <c r="K6" s="35">
        <v>9</v>
      </c>
      <c r="L6" s="35">
        <f t="shared" si="2"/>
        <v>29</v>
      </c>
      <c r="M6" s="35">
        <v>16</v>
      </c>
      <c r="N6" s="47">
        <v>13</v>
      </c>
      <c r="O6" s="35">
        <f t="shared" si="3"/>
        <v>36</v>
      </c>
      <c r="P6" s="35">
        <v>20</v>
      </c>
      <c r="Q6" s="35">
        <v>16</v>
      </c>
      <c r="R6" s="35">
        <f t="shared" si="4"/>
        <v>43</v>
      </c>
      <c r="S6" s="35">
        <v>23</v>
      </c>
      <c r="T6" s="35">
        <v>20</v>
      </c>
      <c r="U6" s="35">
        <f t="shared" si="5"/>
        <v>45</v>
      </c>
      <c r="V6" s="35">
        <v>18</v>
      </c>
      <c r="W6" s="35">
        <v>27</v>
      </c>
      <c r="X6" s="35">
        <f t="shared" si="6"/>
        <v>183</v>
      </c>
      <c r="Y6" s="35">
        <f t="shared" si="7"/>
        <v>94</v>
      </c>
      <c r="Z6" s="47">
        <f t="shared" si="8"/>
        <v>89</v>
      </c>
      <c r="AA6" s="35">
        <f t="shared" si="9"/>
        <v>38</v>
      </c>
      <c r="AB6" s="35">
        <v>3</v>
      </c>
      <c r="AC6" s="35">
        <v>35</v>
      </c>
      <c r="AD6" s="77">
        <v>6</v>
      </c>
    </row>
    <row r="7" spans="1:30" ht="24" customHeight="1">
      <c r="A7" s="98" t="s">
        <v>36</v>
      </c>
      <c r="B7" s="2" t="s">
        <v>43</v>
      </c>
      <c r="C7" s="3" t="s">
        <v>30</v>
      </c>
      <c r="D7" s="4" t="s">
        <v>31</v>
      </c>
      <c r="E7" s="5">
        <v>4</v>
      </c>
      <c r="F7" s="12">
        <f t="shared" si="0"/>
        <v>4</v>
      </c>
      <c r="G7" s="13">
        <v>1</v>
      </c>
      <c r="H7" s="13">
        <v>3</v>
      </c>
      <c r="I7" s="13">
        <f t="shared" si="1"/>
        <v>22</v>
      </c>
      <c r="J7" s="13">
        <v>12</v>
      </c>
      <c r="K7" s="13">
        <v>10</v>
      </c>
      <c r="L7" s="13">
        <f t="shared" si="2"/>
        <v>21</v>
      </c>
      <c r="M7" s="13">
        <v>12</v>
      </c>
      <c r="N7" s="45">
        <v>9</v>
      </c>
      <c r="O7" s="13">
        <f t="shared" ref="O7:O12" si="10">SUM(P7:Q7)</f>
        <v>27</v>
      </c>
      <c r="P7" s="13">
        <v>16</v>
      </c>
      <c r="Q7" s="13">
        <v>11</v>
      </c>
      <c r="R7" s="13">
        <f t="shared" ref="R7:R12" si="11">SUM(S7:T7)</f>
        <v>25</v>
      </c>
      <c r="S7" s="13">
        <v>16</v>
      </c>
      <c r="T7" s="13">
        <v>9</v>
      </c>
      <c r="U7" s="13">
        <f t="shared" ref="U7:U12" si="12">SUM(V7:W7)</f>
        <v>29</v>
      </c>
      <c r="V7" s="13">
        <v>16</v>
      </c>
      <c r="W7" s="13">
        <v>13</v>
      </c>
      <c r="X7" s="33">
        <f t="shared" si="6"/>
        <v>128</v>
      </c>
      <c r="Y7" s="33">
        <f t="shared" si="7"/>
        <v>73</v>
      </c>
      <c r="Z7" s="65">
        <f t="shared" si="8"/>
        <v>55</v>
      </c>
      <c r="AA7" s="13">
        <f t="shared" ref="AA7:AA12" si="13">SUM(AB7:AC7)</f>
        <v>17</v>
      </c>
      <c r="AB7" s="13">
        <v>0</v>
      </c>
      <c r="AC7" s="13">
        <v>17</v>
      </c>
      <c r="AD7" s="73">
        <v>4</v>
      </c>
    </row>
    <row r="8" spans="1:30" ht="24" customHeight="1">
      <c r="A8" s="99"/>
      <c r="B8" s="9" t="s">
        <v>44</v>
      </c>
      <c r="C8" s="48" t="s">
        <v>32</v>
      </c>
      <c r="D8" s="10" t="s">
        <v>33</v>
      </c>
      <c r="E8" s="11">
        <v>7</v>
      </c>
      <c r="F8" s="12">
        <f t="shared" si="0"/>
        <v>4</v>
      </c>
      <c r="G8" s="13">
        <v>3</v>
      </c>
      <c r="H8" s="13">
        <v>1</v>
      </c>
      <c r="I8" s="13">
        <f t="shared" si="1"/>
        <v>28</v>
      </c>
      <c r="J8" s="13">
        <v>16</v>
      </c>
      <c r="K8" s="13">
        <v>12</v>
      </c>
      <c r="L8" s="13">
        <f t="shared" si="2"/>
        <v>30</v>
      </c>
      <c r="M8" s="13">
        <v>16</v>
      </c>
      <c r="N8" s="45">
        <v>14</v>
      </c>
      <c r="O8" s="13">
        <f t="shared" si="10"/>
        <v>54</v>
      </c>
      <c r="P8" s="13">
        <v>27</v>
      </c>
      <c r="Q8" s="13">
        <v>27</v>
      </c>
      <c r="R8" s="13">
        <f t="shared" si="11"/>
        <v>51</v>
      </c>
      <c r="S8" s="13">
        <v>22</v>
      </c>
      <c r="T8" s="13">
        <v>29</v>
      </c>
      <c r="U8" s="13">
        <f t="shared" si="12"/>
        <v>55</v>
      </c>
      <c r="V8" s="13">
        <v>26</v>
      </c>
      <c r="W8" s="13">
        <v>29</v>
      </c>
      <c r="X8" s="14">
        <f t="shared" si="6"/>
        <v>222</v>
      </c>
      <c r="Y8" s="14">
        <f t="shared" si="7"/>
        <v>110</v>
      </c>
      <c r="Z8" s="64">
        <f t="shared" si="8"/>
        <v>112</v>
      </c>
      <c r="AA8" s="14">
        <f t="shared" si="13"/>
        <v>30</v>
      </c>
      <c r="AB8" s="14">
        <v>0</v>
      </c>
      <c r="AC8" s="14">
        <v>30</v>
      </c>
      <c r="AD8" s="71">
        <v>1</v>
      </c>
    </row>
    <row r="9" spans="1:30" ht="24" customHeight="1">
      <c r="A9" s="94"/>
      <c r="B9" s="54" t="s">
        <v>45</v>
      </c>
      <c r="C9" s="56" t="s">
        <v>34</v>
      </c>
      <c r="D9" s="55" t="s">
        <v>35</v>
      </c>
      <c r="E9" s="18">
        <v>3</v>
      </c>
      <c r="F9" s="21">
        <f t="shared" ref="F9" si="14">SUM(G9:H9)</f>
        <v>1</v>
      </c>
      <c r="G9" s="22">
        <v>0</v>
      </c>
      <c r="H9" s="22">
        <v>1</v>
      </c>
      <c r="I9" s="22">
        <f t="shared" ref="I9" si="15">SUM(J9:K9)</f>
        <v>16</v>
      </c>
      <c r="J9" s="22">
        <v>6</v>
      </c>
      <c r="K9" s="22">
        <v>10</v>
      </c>
      <c r="L9" s="22">
        <f t="shared" ref="L9" si="16">SUM(M9:N9)</f>
        <v>10</v>
      </c>
      <c r="M9" s="22">
        <v>4</v>
      </c>
      <c r="N9" s="62">
        <v>6</v>
      </c>
      <c r="O9" s="22">
        <f t="shared" ref="O9:O10" si="17">SUM(P9:Q9)</f>
        <v>12</v>
      </c>
      <c r="P9" s="22">
        <v>6</v>
      </c>
      <c r="Q9" s="22">
        <v>6</v>
      </c>
      <c r="R9" s="22">
        <f t="shared" ref="R9:R10" si="18">SUM(S9:T9)</f>
        <v>8</v>
      </c>
      <c r="S9" s="22">
        <v>6</v>
      </c>
      <c r="T9" s="22">
        <v>2</v>
      </c>
      <c r="U9" s="22">
        <f t="shared" ref="U9:U10" si="19">SUM(V9:W9)</f>
        <v>20</v>
      </c>
      <c r="V9" s="22">
        <v>10</v>
      </c>
      <c r="W9" s="22">
        <v>10</v>
      </c>
      <c r="X9" s="22">
        <f t="shared" ref="X9:X10" si="20">SUM(O9,R9,U9,I9,F9,L9)</f>
        <v>67</v>
      </c>
      <c r="Y9" s="22">
        <f t="shared" ref="Y9:Y10" si="21">SUM(P9,S9,V9,J9,G9,M9)</f>
        <v>32</v>
      </c>
      <c r="Z9" s="62">
        <f t="shared" ref="Z9:Z10" si="22">SUM(Q9,T9,W9,K9,H9,N9)</f>
        <v>35</v>
      </c>
      <c r="AA9" s="22">
        <f t="shared" ref="AA9:AA10" si="23">SUM(AB9:AC9)</f>
        <v>11</v>
      </c>
      <c r="AB9" s="22">
        <v>0</v>
      </c>
      <c r="AC9" s="22">
        <v>11</v>
      </c>
      <c r="AD9" s="72">
        <v>3</v>
      </c>
    </row>
    <row r="10" spans="1:30" ht="24" customHeight="1">
      <c r="A10" s="93" t="s">
        <v>13</v>
      </c>
      <c r="B10" s="23" t="s">
        <v>25</v>
      </c>
      <c r="C10" s="61" t="s">
        <v>49</v>
      </c>
      <c r="D10" s="24" t="s">
        <v>26</v>
      </c>
      <c r="E10" s="5">
        <v>6</v>
      </c>
      <c r="F10" s="12">
        <f t="shared" ref="F10" si="24">SUM(G10:H10)</f>
        <v>2</v>
      </c>
      <c r="G10" s="13">
        <v>1</v>
      </c>
      <c r="H10" s="13">
        <v>1</v>
      </c>
      <c r="I10" s="13">
        <f t="shared" ref="I10" si="25">SUM(J10:K10)</f>
        <v>17</v>
      </c>
      <c r="J10" s="13">
        <v>9</v>
      </c>
      <c r="K10" s="13">
        <v>8</v>
      </c>
      <c r="L10" s="13">
        <f t="shared" ref="L10" si="26">SUM(M10:N10)</f>
        <v>22</v>
      </c>
      <c r="M10" s="13">
        <v>16</v>
      </c>
      <c r="N10" s="45">
        <v>6</v>
      </c>
      <c r="O10" s="13">
        <f t="shared" si="17"/>
        <v>31</v>
      </c>
      <c r="P10" s="13">
        <v>21</v>
      </c>
      <c r="Q10" s="13">
        <v>10</v>
      </c>
      <c r="R10" s="13">
        <f t="shared" si="18"/>
        <v>45</v>
      </c>
      <c r="S10" s="13">
        <v>24</v>
      </c>
      <c r="T10" s="13">
        <v>21</v>
      </c>
      <c r="U10" s="13">
        <f t="shared" si="19"/>
        <v>47</v>
      </c>
      <c r="V10" s="13">
        <v>21</v>
      </c>
      <c r="W10" s="13">
        <v>26</v>
      </c>
      <c r="X10" s="7">
        <f t="shared" si="20"/>
        <v>164</v>
      </c>
      <c r="Y10" s="7">
        <f t="shared" si="21"/>
        <v>92</v>
      </c>
      <c r="Z10" s="44">
        <f t="shared" si="22"/>
        <v>72</v>
      </c>
      <c r="AA10" s="13">
        <f t="shared" si="23"/>
        <v>27</v>
      </c>
      <c r="AB10" s="13">
        <v>3</v>
      </c>
      <c r="AC10" s="13">
        <v>24</v>
      </c>
      <c r="AD10" s="73">
        <v>7</v>
      </c>
    </row>
    <row r="11" spans="1:30" ht="24" customHeight="1">
      <c r="A11" s="94"/>
      <c r="B11" s="57" t="s">
        <v>50</v>
      </c>
      <c r="C11" s="58" t="s">
        <v>51</v>
      </c>
      <c r="D11" s="59" t="s">
        <v>52</v>
      </c>
      <c r="E11" s="60">
        <v>7</v>
      </c>
      <c r="F11" s="19">
        <f t="shared" si="0"/>
        <v>5</v>
      </c>
      <c r="G11" s="20">
        <v>3</v>
      </c>
      <c r="H11" s="20">
        <v>2</v>
      </c>
      <c r="I11" s="20">
        <f t="shared" si="1"/>
        <v>30</v>
      </c>
      <c r="J11" s="20">
        <v>20</v>
      </c>
      <c r="K11" s="20">
        <v>10</v>
      </c>
      <c r="L11" s="20">
        <f t="shared" si="2"/>
        <v>27</v>
      </c>
      <c r="M11" s="20">
        <v>16</v>
      </c>
      <c r="N11" s="46">
        <v>11</v>
      </c>
      <c r="O11" s="20">
        <f t="shared" si="10"/>
        <v>44</v>
      </c>
      <c r="P11" s="20">
        <v>29</v>
      </c>
      <c r="Q11" s="20">
        <v>15</v>
      </c>
      <c r="R11" s="20">
        <f t="shared" si="11"/>
        <v>42</v>
      </c>
      <c r="S11" s="20">
        <v>22</v>
      </c>
      <c r="T11" s="20">
        <v>20</v>
      </c>
      <c r="U11" s="20">
        <f t="shared" si="12"/>
        <v>48</v>
      </c>
      <c r="V11" s="20">
        <v>23</v>
      </c>
      <c r="W11" s="20">
        <v>25</v>
      </c>
      <c r="X11" s="20">
        <f t="shared" si="6"/>
        <v>196</v>
      </c>
      <c r="Y11" s="20">
        <f t="shared" si="7"/>
        <v>113</v>
      </c>
      <c r="Z11" s="46">
        <f t="shared" si="8"/>
        <v>83</v>
      </c>
      <c r="AA11" s="20">
        <f t="shared" si="13"/>
        <v>37</v>
      </c>
      <c r="AB11" s="20">
        <v>0</v>
      </c>
      <c r="AC11" s="20">
        <v>37</v>
      </c>
      <c r="AD11" s="74">
        <v>7</v>
      </c>
    </row>
    <row r="12" spans="1:30" ht="24" customHeight="1">
      <c r="A12" s="98" t="s">
        <v>14</v>
      </c>
      <c r="B12" s="2" t="s">
        <v>37</v>
      </c>
      <c r="C12" s="3" t="s">
        <v>19</v>
      </c>
      <c r="D12" s="4" t="s">
        <v>20</v>
      </c>
      <c r="E12" s="5">
        <v>3</v>
      </c>
      <c r="F12" s="12">
        <f t="shared" si="0"/>
        <v>3</v>
      </c>
      <c r="G12" s="13">
        <v>1</v>
      </c>
      <c r="H12" s="13">
        <v>2</v>
      </c>
      <c r="I12" s="13">
        <f t="shared" si="1"/>
        <v>13</v>
      </c>
      <c r="J12" s="13">
        <v>10</v>
      </c>
      <c r="K12" s="13">
        <v>3</v>
      </c>
      <c r="L12" s="13">
        <f t="shared" si="2"/>
        <v>16</v>
      </c>
      <c r="M12" s="13">
        <v>6</v>
      </c>
      <c r="N12" s="45">
        <v>10</v>
      </c>
      <c r="O12" s="13">
        <f t="shared" si="10"/>
        <v>16</v>
      </c>
      <c r="P12" s="13">
        <v>8</v>
      </c>
      <c r="Q12" s="13">
        <v>8</v>
      </c>
      <c r="R12" s="13">
        <f t="shared" si="11"/>
        <v>14</v>
      </c>
      <c r="S12" s="13">
        <v>8</v>
      </c>
      <c r="T12" s="13">
        <v>6</v>
      </c>
      <c r="U12" s="13">
        <f t="shared" si="12"/>
        <v>23</v>
      </c>
      <c r="V12" s="13">
        <v>11</v>
      </c>
      <c r="W12" s="13">
        <v>12</v>
      </c>
      <c r="X12" s="33">
        <f t="shared" si="6"/>
        <v>85</v>
      </c>
      <c r="Y12" s="33">
        <f t="shared" si="7"/>
        <v>44</v>
      </c>
      <c r="Z12" s="65">
        <f t="shared" si="8"/>
        <v>41</v>
      </c>
      <c r="AA12" s="13">
        <f t="shared" si="13"/>
        <v>18</v>
      </c>
      <c r="AB12" s="13">
        <v>0</v>
      </c>
      <c r="AC12" s="13">
        <v>18</v>
      </c>
      <c r="AD12" s="70">
        <v>6</v>
      </c>
    </row>
    <row r="13" spans="1:30" ht="24" customHeight="1">
      <c r="A13" s="94"/>
      <c r="B13" s="15" t="s">
        <v>46</v>
      </c>
      <c r="C13" s="16" t="s">
        <v>38</v>
      </c>
      <c r="D13" s="17" t="s">
        <v>39</v>
      </c>
      <c r="E13" s="18">
        <v>3</v>
      </c>
      <c r="F13" s="19">
        <f t="shared" si="0"/>
        <v>0</v>
      </c>
      <c r="G13" s="20">
        <v>0</v>
      </c>
      <c r="H13" s="20">
        <v>0</v>
      </c>
      <c r="I13" s="20">
        <f t="shared" si="1"/>
        <v>5</v>
      </c>
      <c r="J13" s="20">
        <v>3</v>
      </c>
      <c r="K13" s="20">
        <v>2</v>
      </c>
      <c r="L13" s="20">
        <f t="shared" si="2"/>
        <v>12</v>
      </c>
      <c r="M13" s="20">
        <v>4</v>
      </c>
      <c r="N13" s="46">
        <v>8</v>
      </c>
      <c r="O13" s="20">
        <f t="shared" ref="O13:O14" si="27">SUM(P13:Q13)</f>
        <v>14</v>
      </c>
      <c r="P13" s="20">
        <v>9</v>
      </c>
      <c r="Q13" s="20">
        <v>5</v>
      </c>
      <c r="R13" s="20">
        <f t="shared" ref="R13:R14" si="28">SUM(S13:T13)</f>
        <v>13</v>
      </c>
      <c r="S13" s="20">
        <v>7</v>
      </c>
      <c r="T13" s="20">
        <v>6</v>
      </c>
      <c r="U13" s="20">
        <f t="shared" ref="U13:U14" si="29">SUM(V13:W13)</f>
        <v>10</v>
      </c>
      <c r="V13" s="20">
        <v>6</v>
      </c>
      <c r="W13" s="20">
        <v>4</v>
      </c>
      <c r="X13" s="14">
        <f t="shared" si="6"/>
        <v>54</v>
      </c>
      <c r="Y13" s="14">
        <f t="shared" si="7"/>
        <v>29</v>
      </c>
      <c r="Z13" s="64">
        <f t="shared" si="8"/>
        <v>25</v>
      </c>
      <c r="AA13" s="22">
        <f t="shared" ref="AA13:AA14" si="30">SUM(AB13:AC13)</f>
        <v>14</v>
      </c>
      <c r="AB13" s="22">
        <v>0</v>
      </c>
      <c r="AC13" s="22">
        <v>14</v>
      </c>
      <c r="AD13" s="72">
        <v>4</v>
      </c>
    </row>
    <row r="14" spans="1:30" ht="24" customHeight="1">
      <c r="A14" s="93" t="s">
        <v>15</v>
      </c>
      <c r="B14" s="49" t="s">
        <v>47</v>
      </c>
      <c r="C14" s="50" t="s">
        <v>40</v>
      </c>
      <c r="D14" s="51" t="s">
        <v>41</v>
      </c>
      <c r="E14" s="8">
        <v>3</v>
      </c>
      <c r="F14" s="6">
        <f t="shared" si="0"/>
        <v>2</v>
      </c>
      <c r="G14" s="7">
        <v>0</v>
      </c>
      <c r="H14" s="7">
        <v>2</v>
      </c>
      <c r="I14" s="7">
        <f t="shared" si="1"/>
        <v>8</v>
      </c>
      <c r="J14" s="7">
        <v>5</v>
      </c>
      <c r="K14" s="7">
        <v>3</v>
      </c>
      <c r="L14" s="7">
        <f t="shared" si="2"/>
        <v>24</v>
      </c>
      <c r="M14" s="7">
        <v>10</v>
      </c>
      <c r="N14" s="44">
        <v>14</v>
      </c>
      <c r="O14" s="7">
        <f t="shared" si="27"/>
        <v>15</v>
      </c>
      <c r="P14" s="7">
        <v>8</v>
      </c>
      <c r="Q14" s="7">
        <v>7</v>
      </c>
      <c r="R14" s="7">
        <f t="shared" si="28"/>
        <v>23</v>
      </c>
      <c r="S14" s="7">
        <v>12</v>
      </c>
      <c r="T14" s="7">
        <v>11</v>
      </c>
      <c r="U14" s="7">
        <f t="shared" si="29"/>
        <v>17</v>
      </c>
      <c r="V14" s="7">
        <v>8</v>
      </c>
      <c r="W14" s="7">
        <v>9</v>
      </c>
      <c r="X14" s="7">
        <f t="shared" si="6"/>
        <v>89</v>
      </c>
      <c r="Y14" s="7">
        <f t="shared" si="7"/>
        <v>43</v>
      </c>
      <c r="Z14" s="44">
        <f t="shared" si="8"/>
        <v>46</v>
      </c>
      <c r="AA14" s="7">
        <f t="shared" si="30"/>
        <v>18</v>
      </c>
      <c r="AB14" s="7">
        <v>0</v>
      </c>
      <c r="AC14" s="7">
        <v>18</v>
      </c>
      <c r="AD14" s="73">
        <v>2</v>
      </c>
    </row>
    <row r="15" spans="1:30" ht="24" customHeight="1">
      <c r="A15" s="94"/>
      <c r="B15" s="15" t="s">
        <v>48</v>
      </c>
      <c r="C15" s="16" t="s">
        <v>42</v>
      </c>
      <c r="D15" s="17" t="s">
        <v>53</v>
      </c>
      <c r="E15" s="60">
        <v>3</v>
      </c>
      <c r="F15" s="19">
        <f t="shared" ref="F15" si="31">SUM(G15:H15)</f>
        <v>1</v>
      </c>
      <c r="G15" s="20">
        <v>0</v>
      </c>
      <c r="H15" s="20">
        <v>1</v>
      </c>
      <c r="I15" s="20">
        <f t="shared" ref="I15" si="32">SUM(J15:K15)</f>
        <v>2</v>
      </c>
      <c r="J15" s="20">
        <v>1</v>
      </c>
      <c r="K15" s="20">
        <v>1</v>
      </c>
      <c r="L15" s="20">
        <f t="shared" ref="L15" si="33">SUM(M15:N15)</f>
        <v>7</v>
      </c>
      <c r="M15" s="20">
        <v>2</v>
      </c>
      <c r="N15" s="46">
        <v>5</v>
      </c>
      <c r="O15" s="20">
        <f t="shared" ref="O15" si="34">SUM(P15:Q15)</f>
        <v>6</v>
      </c>
      <c r="P15" s="20">
        <v>4</v>
      </c>
      <c r="Q15" s="20">
        <v>2</v>
      </c>
      <c r="R15" s="20">
        <f t="shared" ref="R15" si="35">SUM(S15:T15)</f>
        <v>7</v>
      </c>
      <c r="S15" s="20">
        <v>4</v>
      </c>
      <c r="T15" s="20">
        <v>3</v>
      </c>
      <c r="U15" s="20">
        <f t="shared" ref="U15" si="36">SUM(V15:W15)</f>
        <v>9</v>
      </c>
      <c r="V15" s="20">
        <v>3</v>
      </c>
      <c r="W15" s="20">
        <v>6</v>
      </c>
      <c r="X15" s="20">
        <f t="shared" ref="X15" si="37">SUM(O15,R15,U15,I15,F15,L15)</f>
        <v>32</v>
      </c>
      <c r="Y15" s="20">
        <f t="shared" ref="Y15" si="38">SUM(P15,S15,V15,J15,G15,M15)</f>
        <v>14</v>
      </c>
      <c r="Z15" s="46">
        <f t="shared" ref="Z15" si="39">SUM(Q15,T15,W15,K15,H15,N15)</f>
        <v>18</v>
      </c>
      <c r="AA15" s="20">
        <f t="shared" ref="AA15" si="40">SUM(AB15:AC15)</f>
        <v>9</v>
      </c>
      <c r="AB15" s="20">
        <v>0</v>
      </c>
      <c r="AC15" s="20">
        <v>9</v>
      </c>
      <c r="AD15" s="74">
        <v>3</v>
      </c>
    </row>
    <row r="16" spans="1:30" ht="24" customHeight="1">
      <c r="A16" s="83" t="s">
        <v>16</v>
      </c>
      <c r="B16" s="83"/>
      <c r="C16" s="83"/>
      <c r="D16" s="83"/>
      <c r="E16" s="36">
        <f t="shared" ref="E16:AC16" si="41">SUM(E5:E15)</f>
        <v>48</v>
      </c>
      <c r="F16" s="36">
        <f t="shared" si="41"/>
        <v>35</v>
      </c>
      <c r="G16" s="37">
        <f t="shared" si="41"/>
        <v>15</v>
      </c>
      <c r="H16" s="37">
        <f t="shared" si="41"/>
        <v>20</v>
      </c>
      <c r="I16" s="37">
        <f t="shared" si="41"/>
        <v>171</v>
      </c>
      <c r="J16" s="38">
        <f t="shared" si="41"/>
        <v>97</v>
      </c>
      <c r="K16" s="37">
        <f t="shared" si="41"/>
        <v>74</v>
      </c>
      <c r="L16" s="38">
        <f t="shared" si="41"/>
        <v>210</v>
      </c>
      <c r="M16" s="37">
        <f t="shared" si="41"/>
        <v>104</v>
      </c>
      <c r="N16" s="38">
        <f t="shared" si="41"/>
        <v>106</v>
      </c>
      <c r="O16" s="37">
        <f t="shared" si="41"/>
        <v>267</v>
      </c>
      <c r="P16" s="37">
        <f t="shared" si="41"/>
        <v>155</v>
      </c>
      <c r="Q16" s="37">
        <f t="shared" si="41"/>
        <v>112</v>
      </c>
      <c r="R16" s="37">
        <f t="shared" si="41"/>
        <v>288</v>
      </c>
      <c r="S16" s="38">
        <f t="shared" si="41"/>
        <v>150</v>
      </c>
      <c r="T16" s="37">
        <f t="shared" si="41"/>
        <v>138</v>
      </c>
      <c r="U16" s="38">
        <f t="shared" si="41"/>
        <v>319</v>
      </c>
      <c r="V16" s="37">
        <f t="shared" si="41"/>
        <v>150</v>
      </c>
      <c r="W16" s="38">
        <f t="shared" si="41"/>
        <v>169</v>
      </c>
      <c r="X16" s="37">
        <f t="shared" si="41"/>
        <v>1290</v>
      </c>
      <c r="Y16" s="37">
        <f t="shared" si="41"/>
        <v>671</v>
      </c>
      <c r="Z16" s="38">
        <f t="shared" si="41"/>
        <v>619</v>
      </c>
      <c r="AA16" s="76">
        <f t="shared" si="41"/>
        <v>235</v>
      </c>
      <c r="AB16" s="37">
        <f t="shared" si="41"/>
        <v>8</v>
      </c>
      <c r="AC16" s="37">
        <f t="shared" si="41"/>
        <v>227</v>
      </c>
      <c r="AD16" s="75">
        <f>SUM(AD5:AD15)</f>
        <v>45</v>
      </c>
    </row>
    <row r="17" spans="1:29" ht="17.100000000000001" customHeight="1">
      <c r="A17" s="39"/>
      <c r="B17" s="39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17.100000000000001" customHeight="1">
      <c r="A18" s="39"/>
      <c r="B18" s="39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7.100000000000001" customHeight="1"/>
  </sheetData>
  <mergeCells count="19">
    <mergeCell ref="E2:E4"/>
    <mergeCell ref="F3:H3"/>
    <mergeCell ref="I3:K3"/>
    <mergeCell ref="L3:N3"/>
    <mergeCell ref="A14:A15"/>
    <mergeCell ref="A7:A9"/>
    <mergeCell ref="A12:A13"/>
    <mergeCell ref="A16:D16"/>
    <mergeCell ref="A2:A4"/>
    <mergeCell ref="B2:B4"/>
    <mergeCell ref="C2:C4"/>
    <mergeCell ref="D2:D4"/>
    <mergeCell ref="A10:A11"/>
    <mergeCell ref="AA2:AC3"/>
    <mergeCell ref="O3:Q3"/>
    <mergeCell ref="R3:T3"/>
    <mergeCell ref="U3:W3"/>
    <mergeCell ref="X3:Z3"/>
    <mergeCell ref="F2:Z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H2９幼保連携型認定こども園</vt:lpstr>
      <vt:lpstr>H2９幼保連携型認定こども園!Print_Area</vt:lpstr>
      <vt:lpstr>H2９幼保連携型認定こども園!Print_Titles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2016-08-08T05:05:22Z</cp:lastPrinted>
  <dcterms:created xsi:type="dcterms:W3CDTF">2015-07-03T01:20:44Z</dcterms:created>
  <dcterms:modified xsi:type="dcterms:W3CDTF">2017-07-20T10:03:12Z</dcterms:modified>
</cp:coreProperties>
</file>